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927"/>
  <workbookPr/>
  <mc:AlternateContent xmlns:mc="http://schemas.openxmlformats.org/markup-compatibility/2006">
    <mc:Choice Requires="x15">
      <x15ac:absPath xmlns:x15ac="http://schemas.microsoft.com/office/spreadsheetml/2010/11/ac" url="C:\Users\Ish-Kaysh Tripp\Downloads\"/>
    </mc:Choice>
  </mc:AlternateContent>
  <bookViews>
    <workbookView xWindow="0" yWindow="0" windowWidth="23040" windowHeight="9084" activeTab="3"/>
  </bookViews>
  <sheets>
    <sheet name="Model" sheetId="1" r:id="rId1"/>
    <sheet name="Graph" sheetId="2" r:id="rId2"/>
    <sheet name="Equations" sheetId="3" r:id="rId3"/>
    <sheet name="Ans to Questions" sheetId="4" r:id="rId4"/>
  </sheet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0" i="1" l="1"/>
  <c r="C28" i="1"/>
  <c r="C29" i="1"/>
  <c r="C30" i="1"/>
  <c r="C33" i="1"/>
  <c r="C34" i="1"/>
  <c r="C37" i="1"/>
  <c r="C38" i="1"/>
  <c r="B29" i="1"/>
  <c r="B30" i="1"/>
  <c r="B31" i="1" s="1"/>
  <c r="B32" i="1" s="1"/>
  <c r="B33" i="1" s="1"/>
  <c r="B34" i="1" s="1"/>
  <c r="B35" i="1" s="1"/>
  <c r="B36" i="1" s="1"/>
  <c r="B37" i="1" s="1"/>
  <c r="B38" i="1" s="1"/>
  <c r="B21" i="1"/>
  <c r="C21" i="1" s="1"/>
  <c r="C36" i="1" l="1"/>
  <c r="C32" i="1"/>
  <c r="C35" i="1"/>
  <c r="C31" i="1"/>
  <c r="B22" i="1"/>
  <c r="B21" i="3"/>
  <c r="B22" i="3" s="1"/>
  <c r="C20" i="3"/>
  <c r="B23" i="1" l="1"/>
  <c r="C22" i="1"/>
  <c r="C22" i="3"/>
  <c r="B23" i="3"/>
  <c r="C21" i="3"/>
  <c r="C23" i="1" l="1"/>
  <c r="B24" i="1"/>
  <c r="B24" i="3"/>
  <c r="C23" i="3"/>
  <c r="C24" i="1" l="1"/>
  <c r="B25" i="1"/>
  <c r="C24" i="3"/>
  <c r="B25" i="3"/>
  <c r="C25" i="1" l="1"/>
  <c r="B26" i="1"/>
  <c r="B26" i="3"/>
  <c r="C25" i="3"/>
  <c r="C26" i="1" l="1"/>
  <c r="B27" i="1"/>
  <c r="C26" i="3"/>
  <c r="B27" i="3"/>
  <c r="B28" i="3" s="1"/>
  <c r="B29" i="3" l="1"/>
  <c r="C28" i="3"/>
  <c r="C27" i="1"/>
  <c r="C27" i="3"/>
  <c r="B30" i="3" l="1"/>
  <c r="C29" i="3"/>
  <c r="B31" i="3" l="1"/>
  <c r="C30" i="3"/>
  <c r="C31" i="3" l="1"/>
  <c r="B32" i="3"/>
  <c r="C32" i="3" l="1"/>
  <c r="B33" i="3"/>
  <c r="B34" i="3" l="1"/>
  <c r="C33" i="3"/>
  <c r="C34" i="3" l="1"/>
  <c r="B35" i="3"/>
  <c r="B36" i="3" l="1"/>
  <c r="C35" i="3"/>
  <c r="B37" i="3" l="1"/>
  <c r="C36" i="3"/>
  <c r="B38" i="3" l="1"/>
  <c r="C38" i="3" s="1"/>
  <c r="C37" i="3"/>
</calcChain>
</file>

<file path=xl/sharedStrings.xml><?xml version="1.0" encoding="utf-8"?>
<sst xmlns="http://schemas.openxmlformats.org/spreadsheetml/2006/main" count="40" uniqueCount="20">
  <si>
    <t>Ish-Kaysh Tripp</t>
  </si>
  <si>
    <t>ENGR 115</t>
  </si>
  <si>
    <t>Thursady, Feb 2nd, 2017</t>
  </si>
  <si>
    <t>Population Growth Model for Humboldt County</t>
  </si>
  <si>
    <t>Input Parameters</t>
  </si>
  <si>
    <t>Location</t>
  </si>
  <si>
    <t>Date Reference</t>
  </si>
  <si>
    <t>Model Start Year</t>
  </si>
  <si>
    <t>Model Time Increment (years)</t>
  </si>
  <si>
    <t>Population at Start Year (P_O)</t>
  </si>
  <si>
    <t>Growth Rate ( r )</t>
  </si>
  <si>
    <t>Model</t>
  </si>
  <si>
    <t>Time (actual year)</t>
  </si>
  <si>
    <t>Humboldt County, CA</t>
  </si>
  <si>
    <t>Time (model year)</t>
  </si>
  <si>
    <t>Model population</t>
  </si>
  <si>
    <t>End Year</t>
  </si>
  <si>
    <t>Population at end  Year (P)</t>
  </si>
  <si>
    <t>Delta t</t>
  </si>
  <si>
    <t>http://population.us/county/ca/humboldt-county/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</si>
</sst>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theme="1"/>
      <name val="Calibri"/>
      <family val="2"/>
      <scheme val="minor"/>
    </font>
    <font>
      <sz val="11"/>
      <color rgb="FF006100"/>
      <name val="Calibri"/>
      <family val="2"/>
      <scheme val="minor"/>
    </font>
    <font>
      <b/>
      <sz val="11"/>
      <color theme="0"/>
      <name val="Calibri"/>
      <family val="2"/>
      <scheme val="minor"/>
    </font>
    <font>
      <sz val="11"/>
      <color theme="0"/>
      <name val="Calibri"/>
      <family val="2"/>
      <scheme val="minor"/>
    </font>
    <font>
      <sz val="11"/>
      <color theme="0" tint="-4.9989318521683403E-2"/>
      <name val="Calibri"/>
      <family val="2"/>
      <scheme val="minor"/>
    </font>
  </fonts>
  <fills count="7">
    <fill>
      <patternFill patternType="none"/>
    </fill>
    <fill>
      <patternFill patternType="gray125"/>
    </fill>
    <fill>
      <patternFill patternType="solid">
        <fgColor rgb="FFC6EFCE"/>
      </patternFill>
    </fill>
    <fill>
      <patternFill patternType="solid">
        <fgColor rgb="FFA5A5A5"/>
      </patternFill>
    </fill>
    <fill>
      <patternFill patternType="solid">
        <fgColor theme="8"/>
      </patternFill>
    </fill>
    <fill>
      <patternFill patternType="solid">
        <fgColor theme="0" tint="-0.249977111117893"/>
        <bgColor indexed="64"/>
      </patternFill>
    </fill>
    <fill>
      <patternFill patternType="solid">
        <fgColor rgb="FF7030A0"/>
        <bgColor indexed="64"/>
      </patternFill>
    </fill>
  </fills>
  <borders count="3">
    <border>
      <left/>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s>
  <cellStyleXfs count="4">
    <xf numFmtId="0" fontId="0" fillId="0" borderId="0"/>
    <xf numFmtId="0" fontId="1" fillId="2" borderId="0" applyNumberFormat="0" applyBorder="0" applyAlignment="0" applyProtection="0"/>
    <xf numFmtId="0" fontId="2" fillId="3" borderId="2" applyNumberFormat="0" applyAlignment="0" applyProtection="0"/>
    <xf numFmtId="0" fontId="3" fillId="4" borderId="0" applyNumberFormat="0" applyBorder="0" applyAlignment="0" applyProtection="0"/>
  </cellStyleXfs>
  <cellXfs count="9">
    <xf numFmtId="0" fontId="0" fillId="0" borderId="0" xfId="0"/>
    <xf numFmtId="0" fontId="2" fillId="3" borderId="2" xfId="2"/>
    <xf numFmtId="0" fontId="1" fillId="2" borderId="0" xfId="1"/>
    <xf numFmtId="0" fontId="1" fillId="2" borderId="1" xfId="1" applyBorder="1"/>
    <xf numFmtId="0" fontId="3" fillId="5" borderId="1" xfId="3" applyFill="1" applyBorder="1"/>
    <xf numFmtId="3" fontId="3" fillId="5" borderId="1" xfId="3" applyNumberFormat="1" applyFill="1" applyBorder="1"/>
    <xf numFmtId="0" fontId="3" fillId="5" borderId="1" xfId="3" applyNumberFormat="1" applyFill="1" applyBorder="1"/>
    <xf numFmtId="1" fontId="3" fillId="5" borderId="1" xfId="3" applyNumberFormat="1" applyFill="1" applyBorder="1"/>
    <xf numFmtId="0" fontId="4" fillId="6" borderId="2" xfId="1" applyFont="1" applyFill="1" applyBorder="1"/>
  </cellXfs>
  <cellStyles count="4">
    <cellStyle name="Accent5" xfId="3" builtinId="45"/>
    <cellStyle name="Check Cell" xfId="2" builtinId="23"/>
    <cellStyle name="Good" xfId="1" builtinId="26"/>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3"/>
    </mc:Choice>
    <mc:Fallback>
      <c:style val="3"/>
    </mc:Fallback>
  </mc:AlternateContent>
  <c:chart>
    <c:title>
      <c:tx>
        <c:rich>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r>
              <a:rPr lang="en-US"/>
              <a:t>Humboldt County Population Growth Rate</a:t>
            </a:r>
            <a:r>
              <a:rPr lang="en-US" baseline="0"/>
              <a:t> Model</a:t>
            </a:r>
            <a:endParaRPr lang="en-US"/>
          </a:p>
        </c:rich>
      </c:tx>
      <c:overlay val="0"/>
      <c:spPr>
        <a:noFill/>
        <a:ln>
          <a:noFill/>
        </a:ln>
        <a:effectLst/>
      </c:spPr>
      <c:txPr>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n-US"/>
        </a:p>
      </c:txPr>
    </c:title>
    <c:autoTitleDeleted val="0"/>
    <c:plotArea>
      <c:layout>
        <c:manualLayout>
          <c:layoutTarget val="inner"/>
          <c:xMode val="edge"/>
          <c:yMode val="edge"/>
          <c:x val="0.13476802175658506"/>
          <c:y val="9.8859263842535183E-2"/>
          <c:w val="0.83588699559299562"/>
          <c:h val="0.81710271227687625"/>
        </c:manualLayout>
      </c:layout>
      <c:scatterChart>
        <c:scatterStyle val="lineMarker"/>
        <c:varyColors val="0"/>
        <c:ser>
          <c:idx val="1"/>
          <c:order val="1"/>
          <c:tx>
            <c:strRef>
              <c:f>Model!$C$19</c:f>
              <c:strCache>
                <c:ptCount val="1"/>
                <c:pt idx="0">
                  <c:v>Model population</c:v>
                </c:pt>
              </c:strCache>
            </c:strRef>
          </c:tx>
          <c:spPr>
            <a:ln w="9525" cap="rnd">
              <a:solidFill>
                <a:schemeClr val="accent1">
                  <a:tint val="77000"/>
                </a:schemeClr>
              </a:solidFill>
              <a:round/>
            </a:ln>
            <a:effectLst>
              <a:outerShdw blurRad="57150" dist="19050" dir="5400000" algn="ctr" rotWithShape="0">
                <a:srgbClr val="000000">
                  <a:alpha val="63000"/>
                </a:srgbClr>
              </a:outerShdw>
            </a:effectLst>
          </c:spPr>
          <c:marker>
            <c:symbol val="circle"/>
            <c:size val="6"/>
            <c:spPr>
              <a:gradFill rotWithShape="1">
                <a:gsLst>
                  <a:gs pos="0">
                    <a:schemeClr val="accent1">
                      <a:tint val="77000"/>
                      <a:satMod val="103000"/>
                      <a:lumMod val="102000"/>
                      <a:tint val="94000"/>
                    </a:schemeClr>
                  </a:gs>
                  <a:gs pos="50000">
                    <a:schemeClr val="accent1">
                      <a:tint val="77000"/>
                      <a:satMod val="110000"/>
                      <a:lumMod val="100000"/>
                      <a:shade val="100000"/>
                    </a:schemeClr>
                  </a:gs>
                  <a:gs pos="100000">
                    <a:schemeClr val="accent1">
                      <a:tint val="77000"/>
                      <a:lumMod val="99000"/>
                      <a:satMod val="120000"/>
                      <a:shade val="78000"/>
                    </a:schemeClr>
                  </a:gs>
                </a:gsLst>
                <a:lin ang="5400000" scaled="0"/>
              </a:gradFill>
              <a:ln w="9525" cap="rnd">
                <a:solidFill>
                  <a:schemeClr val="accent1">
                    <a:tint val="77000"/>
                  </a:schemeClr>
                </a:solidFill>
                <a:round/>
              </a:ln>
              <a:effectLst>
                <a:outerShdw blurRad="57150" dist="19050" dir="5400000" algn="ctr" rotWithShape="0">
                  <a:srgbClr val="000000">
                    <a:alpha val="63000"/>
                  </a:srgbClr>
                </a:outerShdw>
              </a:effectLst>
            </c:spPr>
          </c:marker>
          <c:xVal>
            <c:numRef>
              <c:f>Model!$A$20:$A$38</c:f>
              <c:numCache>
                <c:formatCode>0</c:formatCode>
                <c:ptCount val="19"/>
                <c:pt idx="0">
                  <c:v>1980</c:v>
                </c:pt>
                <c:pt idx="1">
                  <c:v>1985</c:v>
                </c:pt>
                <c:pt idx="2">
                  <c:v>1990</c:v>
                </c:pt>
                <c:pt idx="3">
                  <c:v>1995</c:v>
                </c:pt>
                <c:pt idx="4">
                  <c:v>2000</c:v>
                </c:pt>
                <c:pt idx="5">
                  <c:v>2005</c:v>
                </c:pt>
                <c:pt idx="6">
                  <c:v>2010</c:v>
                </c:pt>
                <c:pt idx="7">
                  <c:v>2015</c:v>
                </c:pt>
                <c:pt idx="8">
                  <c:v>2017</c:v>
                </c:pt>
                <c:pt idx="9">
                  <c:v>2022</c:v>
                </c:pt>
                <c:pt idx="10">
                  <c:v>2027</c:v>
                </c:pt>
                <c:pt idx="11">
                  <c:v>2032</c:v>
                </c:pt>
                <c:pt idx="12">
                  <c:v>2037</c:v>
                </c:pt>
                <c:pt idx="13">
                  <c:v>2042</c:v>
                </c:pt>
                <c:pt idx="14">
                  <c:v>2047</c:v>
                </c:pt>
                <c:pt idx="15">
                  <c:v>2052</c:v>
                </c:pt>
                <c:pt idx="16">
                  <c:v>2057</c:v>
                </c:pt>
                <c:pt idx="17">
                  <c:v>2062</c:v>
                </c:pt>
                <c:pt idx="18">
                  <c:v>2067</c:v>
                </c:pt>
              </c:numCache>
            </c:numRef>
          </c:xVal>
          <c:yVal>
            <c:numRef>
              <c:f>Model!$C$20:$C$38</c:f>
              <c:numCache>
                <c:formatCode>#,##0</c:formatCode>
                <c:ptCount val="19"/>
                <c:pt idx="0">
                  <c:v>108514</c:v>
                </c:pt>
                <c:pt idx="1">
                  <c:v>113213.92798244655</c:v>
                </c:pt>
                <c:pt idx="2">
                  <c:v>118117.41792961826</c:v>
                </c:pt>
                <c:pt idx="3">
                  <c:v>123233.28646033087</c:v>
                </c:pt>
                <c:pt idx="4">
                  <c:v>128570.73205632549</c:v>
                </c:pt>
                <c:pt idx="5">
                  <c:v>134139.35160140874</c:v>
                </c:pt>
                <c:pt idx="6">
                  <c:v>139949.15763693131</c:v>
                </c:pt>
                <c:pt idx="7">
                  <c:v>146010.59636463132</c:v>
                </c:pt>
                <c:pt idx="8">
                  <c:v>148508.05466120905</c:v>
                </c:pt>
                <c:pt idx="9">
                  <c:v>154940.19394020457</c:v>
                </c:pt>
                <c:pt idx="10">
                  <c:v>161650.92023455614</c:v>
                </c:pt>
                <c:pt idx="11">
                  <c:v>168652.29962706423</c:v>
                </c:pt>
                <c:pt idx="12">
                  <c:v>175956.92080332906</c:v>
                </c:pt>
                <c:pt idx="13">
                  <c:v>183577.9176865764</c:v>
                </c:pt>
                <c:pt idx="14">
                  <c:v>191528.99305283706</c:v>
                </c:pt>
                <c:pt idx="15">
                  <c:v>199824.44316894043</c:v>
                </c:pt>
                <c:pt idx="16">
                  <c:v>208479.18349762156</c:v>
                </c:pt>
                <c:pt idx="17">
                  <c:v>217508.77551596094</c:v>
                </c:pt>
                <c:pt idx="18">
                  <c:v>226929.45469537697</c:v>
                </c:pt>
              </c:numCache>
            </c:numRef>
          </c:yVal>
          <c:smooth val="0"/>
          <c:extLst>
            <c:ext xmlns:c16="http://schemas.microsoft.com/office/drawing/2014/chart" uri="{C3380CC4-5D6E-409C-BE32-E72D297353CC}">
              <c16:uniqueId val="{00000000-F54A-4818-9708-70EE4360811B}"/>
            </c:ext>
          </c:extLst>
        </c:ser>
        <c:dLbls>
          <c:showLegendKey val="0"/>
          <c:showVal val="0"/>
          <c:showCatName val="0"/>
          <c:showSerName val="0"/>
          <c:showPercent val="0"/>
          <c:showBubbleSize val="0"/>
        </c:dLbls>
        <c:axId val="982376464"/>
        <c:axId val="982377248"/>
        <c:extLst>
          <c:ext xmlns:c15="http://schemas.microsoft.com/office/drawing/2012/chart" uri="{02D57815-91ED-43cb-92C2-25804820EDAC}">
            <c15:filteredScatterSeries>
              <c15:ser>
                <c:idx val="0"/>
                <c:order val="0"/>
                <c:tx>
                  <c:strRef>
                    <c:extLst>
                      <c:ext uri="{02D57815-91ED-43cb-92C2-25804820EDAC}">
                        <c15:formulaRef>
                          <c15:sqref>Model!$B$19</c15:sqref>
                        </c15:formulaRef>
                      </c:ext>
                    </c:extLst>
                    <c:strCache>
                      <c:ptCount val="1"/>
                      <c:pt idx="0">
                        <c:v>Time (model year)</c:v>
                      </c:pt>
                    </c:strCache>
                  </c:strRef>
                </c:tx>
                <c:spPr>
                  <a:ln w="9525" cap="rnd">
                    <a:solidFill>
                      <a:schemeClr val="accent1">
                        <a:shade val="76000"/>
                      </a:schemeClr>
                    </a:solidFill>
                    <a:round/>
                  </a:ln>
                  <a:effectLst>
                    <a:outerShdw blurRad="57150" dist="19050" dir="5400000" algn="ctr" rotWithShape="0">
                      <a:srgbClr val="000000">
                        <a:alpha val="63000"/>
                      </a:srgbClr>
                    </a:outerShdw>
                  </a:effectLst>
                </c:spPr>
                <c:marker>
                  <c:symbol val="circle"/>
                  <c:size val="6"/>
                  <c:spPr>
                    <a:gradFill rotWithShape="1">
                      <a:gsLst>
                        <a:gs pos="0">
                          <a:schemeClr val="accent1">
                            <a:shade val="76000"/>
                            <a:satMod val="103000"/>
                            <a:lumMod val="102000"/>
                            <a:tint val="94000"/>
                          </a:schemeClr>
                        </a:gs>
                        <a:gs pos="50000">
                          <a:schemeClr val="accent1">
                            <a:shade val="76000"/>
                            <a:satMod val="110000"/>
                            <a:lumMod val="100000"/>
                            <a:shade val="100000"/>
                          </a:schemeClr>
                        </a:gs>
                        <a:gs pos="100000">
                          <a:schemeClr val="accent1">
                            <a:shade val="76000"/>
                            <a:lumMod val="99000"/>
                            <a:satMod val="120000"/>
                            <a:shade val="78000"/>
                          </a:schemeClr>
                        </a:gs>
                      </a:gsLst>
                      <a:lin ang="5400000" scaled="0"/>
                    </a:gradFill>
                    <a:ln w="9525" cap="rnd">
                      <a:solidFill>
                        <a:schemeClr val="accent1">
                          <a:shade val="76000"/>
                        </a:schemeClr>
                      </a:solidFill>
                      <a:round/>
                    </a:ln>
                    <a:effectLst>
                      <a:outerShdw blurRad="57150" dist="19050" dir="5400000" algn="ctr" rotWithShape="0">
                        <a:srgbClr val="000000">
                          <a:alpha val="63000"/>
                        </a:srgbClr>
                      </a:outerShdw>
                    </a:effectLst>
                  </c:spPr>
                </c:marker>
                <c:xVal>
                  <c:numRef>
                    <c:extLst>
                      <c:ext uri="{02D57815-91ED-43cb-92C2-25804820EDAC}">
                        <c15:formulaRef>
                          <c15:sqref>Model!$A$20:$A$38</c15:sqref>
                        </c15:formulaRef>
                      </c:ext>
                    </c:extLst>
                    <c:numCache>
                      <c:formatCode>0</c:formatCode>
                      <c:ptCount val="19"/>
                      <c:pt idx="0">
                        <c:v>1980</c:v>
                      </c:pt>
                      <c:pt idx="1">
                        <c:v>1985</c:v>
                      </c:pt>
                      <c:pt idx="2">
                        <c:v>1990</c:v>
                      </c:pt>
                      <c:pt idx="3">
                        <c:v>1995</c:v>
                      </c:pt>
                      <c:pt idx="4">
                        <c:v>2000</c:v>
                      </c:pt>
                      <c:pt idx="5">
                        <c:v>2005</c:v>
                      </c:pt>
                      <c:pt idx="6">
                        <c:v>2010</c:v>
                      </c:pt>
                      <c:pt idx="7">
                        <c:v>2015</c:v>
                      </c:pt>
                      <c:pt idx="8">
                        <c:v>2017</c:v>
                      </c:pt>
                      <c:pt idx="9">
                        <c:v>2022</c:v>
                      </c:pt>
                      <c:pt idx="10">
                        <c:v>2027</c:v>
                      </c:pt>
                      <c:pt idx="11">
                        <c:v>2032</c:v>
                      </c:pt>
                      <c:pt idx="12">
                        <c:v>2037</c:v>
                      </c:pt>
                      <c:pt idx="13">
                        <c:v>2042</c:v>
                      </c:pt>
                      <c:pt idx="14">
                        <c:v>2047</c:v>
                      </c:pt>
                      <c:pt idx="15">
                        <c:v>2052</c:v>
                      </c:pt>
                      <c:pt idx="16">
                        <c:v>2057</c:v>
                      </c:pt>
                      <c:pt idx="17">
                        <c:v>2062</c:v>
                      </c:pt>
                      <c:pt idx="18">
                        <c:v>2067</c:v>
                      </c:pt>
                    </c:numCache>
                  </c:numRef>
                </c:xVal>
                <c:yVal>
                  <c:numRef>
                    <c:extLst>
                      <c:ext uri="{02D57815-91ED-43cb-92C2-25804820EDAC}">
                        <c15:formulaRef>
                          <c15:sqref>Model!$B$20:$B$38</c15:sqref>
                        </c15:formulaRef>
                      </c:ext>
                    </c:extLst>
                    <c:numCache>
                      <c:formatCode>General</c:formatCode>
                      <c:ptCount val="19"/>
                      <c:pt idx="0">
                        <c:v>0</c:v>
                      </c:pt>
                      <c:pt idx="1">
                        <c:v>5</c:v>
                      </c:pt>
                      <c:pt idx="2">
                        <c:v>10</c:v>
                      </c:pt>
                      <c:pt idx="3">
                        <c:v>15</c:v>
                      </c:pt>
                      <c:pt idx="4">
                        <c:v>20</c:v>
                      </c:pt>
                      <c:pt idx="5">
                        <c:v>25</c:v>
                      </c:pt>
                      <c:pt idx="6">
                        <c:v>30</c:v>
                      </c:pt>
                      <c:pt idx="7">
                        <c:v>35</c:v>
                      </c:pt>
                      <c:pt idx="8">
                        <c:v>37</c:v>
                      </c:pt>
                      <c:pt idx="9">
                        <c:v>42</c:v>
                      </c:pt>
                      <c:pt idx="10">
                        <c:v>47</c:v>
                      </c:pt>
                      <c:pt idx="11">
                        <c:v>52</c:v>
                      </c:pt>
                      <c:pt idx="12">
                        <c:v>57</c:v>
                      </c:pt>
                      <c:pt idx="13">
                        <c:v>62</c:v>
                      </c:pt>
                      <c:pt idx="14">
                        <c:v>67</c:v>
                      </c:pt>
                      <c:pt idx="15">
                        <c:v>72</c:v>
                      </c:pt>
                      <c:pt idx="16">
                        <c:v>77</c:v>
                      </c:pt>
                      <c:pt idx="17">
                        <c:v>82</c:v>
                      </c:pt>
                      <c:pt idx="18">
                        <c:v>87</c:v>
                      </c:pt>
                    </c:numCache>
                  </c:numRef>
                </c:yVal>
                <c:smooth val="0"/>
                <c:extLst>
                  <c:ext xmlns:c16="http://schemas.microsoft.com/office/drawing/2014/chart" uri="{C3380CC4-5D6E-409C-BE32-E72D297353CC}">
                    <c16:uniqueId val="{00000001-F54A-4818-9708-70EE4360811B}"/>
                  </c:ext>
                </c:extLst>
              </c15:ser>
            </c15:filteredScatterSeries>
          </c:ext>
        </c:extLst>
      </c:scatterChart>
      <c:valAx>
        <c:axId val="982376464"/>
        <c:scaling>
          <c:orientation val="minMax"/>
          <c:max val="2067"/>
          <c:min val="2017"/>
        </c:scaling>
        <c:delete val="0"/>
        <c:axPos val="b"/>
        <c:majorGridlines>
          <c:spPr>
            <a:ln w="9525" cap="flat" cmpd="sng" algn="ctr">
              <a:solidFill>
                <a:schemeClr val="lt1">
                  <a:lumMod val="95000"/>
                  <a:alpha val="10000"/>
                </a:schemeClr>
              </a:solidFill>
              <a:round/>
            </a:ln>
            <a:effectLst/>
          </c:spPr>
        </c:majorGridlines>
        <c:title>
          <c:tx>
            <c:rich>
              <a:bodyPr rot="0" spcFirstLastPara="1" vertOverflow="ellipsis" vert="horz" wrap="square" anchor="ctr" anchorCtr="1"/>
              <a:lstStyle/>
              <a:p>
                <a:pPr>
                  <a:defRPr sz="900" b="1" i="0" u="none" strike="noStrike" kern="1200" cap="all" baseline="0">
                    <a:solidFill>
                      <a:schemeClr val="lt1">
                        <a:lumMod val="75000"/>
                      </a:schemeClr>
                    </a:solidFill>
                    <a:latin typeface="+mn-lt"/>
                    <a:ea typeface="+mn-ea"/>
                    <a:cs typeface="+mn-cs"/>
                  </a:defRPr>
                </a:pPr>
                <a:r>
                  <a:rPr lang="en-US"/>
                  <a:t>Time (years)</a:t>
                </a:r>
              </a:p>
            </c:rich>
          </c:tx>
          <c:overlay val="0"/>
          <c:spPr>
            <a:noFill/>
            <a:ln>
              <a:noFill/>
            </a:ln>
            <a:effectLst/>
          </c:spPr>
          <c:txPr>
            <a:bodyPr rot="0" spcFirstLastPara="1" vertOverflow="ellipsis" vert="horz" wrap="square" anchor="ctr" anchorCtr="1"/>
            <a:lstStyle/>
            <a:p>
              <a:pPr>
                <a:defRPr sz="900" b="1" i="0" u="none" strike="noStrike" kern="1200" cap="all" baseline="0">
                  <a:solidFill>
                    <a:schemeClr val="lt1">
                      <a:lumMod val="75000"/>
                    </a:schemeClr>
                  </a:solidFill>
                  <a:latin typeface="+mn-lt"/>
                  <a:ea typeface="+mn-ea"/>
                  <a:cs typeface="+mn-cs"/>
                </a:defRPr>
              </a:pPr>
              <a:endParaRPr lang="en-US"/>
            </a:p>
          </c:txPr>
        </c:title>
        <c:numFmt formatCode="0" sourceLinked="1"/>
        <c:majorTickMark val="none"/>
        <c:minorTickMark val="none"/>
        <c:tickLblPos val="nextTo"/>
        <c:spPr>
          <a:noFill/>
          <a:ln w="9525" cap="flat" cmpd="sng" algn="ctr">
            <a:solidFill>
              <a:schemeClr val="lt1">
                <a:lumMod val="50000"/>
              </a:schemeClr>
            </a:solidFill>
          </a:ln>
          <a:effectLst/>
        </c:spPr>
        <c:txPr>
          <a:bodyPr rot="-60000000" spcFirstLastPara="1" vertOverflow="ellipsis" vert="horz" wrap="square" anchor="ctr" anchorCtr="1"/>
          <a:lstStyle/>
          <a:p>
            <a:pPr>
              <a:defRPr sz="900" b="0" i="0" u="none" strike="noStrike" kern="1200" baseline="0">
                <a:solidFill>
                  <a:schemeClr val="lt1">
                    <a:lumMod val="75000"/>
                  </a:schemeClr>
                </a:solidFill>
                <a:latin typeface="+mn-lt"/>
                <a:ea typeface="+mn-ea"/>
                <a:cs typeface="+mn-cs"/>
              </a:defRPr>
            </a:pPr>
            <a:endParaRPr lang="en-US"/>
          </a:p>
        </c:txPr>
        <c:crossAx val="982377248"/>
        <c:crosses val="autoZero"/>
        <c:crossBetween val="midCat"/>
      </c:valAx>
      <c:valAx>
        <c:axId val="982377248"/>
        <c:scaling>
          <c:orientation val="minMax"/>
          <c:min val="145000"/>
        </c:scaling>
        <c:delete val="0"/>
        <c:axPos val="l"/>
        <c:majorGridlines>
          <c:spPr>
            <a:ln w="9525" cap="flat" cmpd="sng" algn="ctr">
              <a:solidFill>
                <a:schemeClr val="lt1">
                  <a:lumMod val="95000"/>
                  <a:alpha val="10000"/>
                </a:schemeClr>
              </a:solidFill>
              <a:round/>
            </a:ln>
            <a:effectLst/>
          </c:spPr>
        </c:majorGridlines>
        <c:title>
          <c:tx>
            <c:rich>
              <a:bodyPr rot="-5400000" spcFirstLastPara="1" vertOverflow="ellipsis" vert="horz" wrap="square" anchor="ctr" anchorCtr="1"/>
              <a:lstStyle/>
              <a:p>
                <a:pPr>
                  <a:defRPr sz="900" b="1" i="0" u="none" strike="noStrike" kern="1200" cap="all" baseline="0">
                    <a:solidFill>
                      <a:schemeClr val="lt1">
                        <a:lumMod val="75000"/>
                      </a:schemeClr>
                    </a:solidFill>
                    <a:latin typeface="+mn-lt"/>
                    <a:ea typeface="+mn-ea"/>
                    <a:cs typeface="+mn-cs"/>
                  </a:defRPr>
                </a:pPr>
                <a:r>
                  <a:rPr lang="en-US"/>
                  <a:t>Humboldt County Population</a:t>
                </a:r>
              </a:p>
            </c:rich>
          </c:tx>
          <c:overlay val="0"/>
          <c:spPr>
            <a:noFill/>
            <a:ln>
              <a:noFill/>
            </a:ln>
            <a:effectLst/>
          </c:spPr>
          <c:txPr>
            <a:bodyPr rot="-5400000" spcFirstLastPara="1" vertOverflow="ellipsis" vert="horz" wrap="square" anchor="ctr" anchorCtr="1"/>
            <a:lstStyle/>
            <a:p>
              <a:pPr>
                <a:defRPr sz="900" b="1" i="0" u="none" strike="noStrike" kern="1200" cap="all" baseline="0">
                  <a:solidFill>
                    <a:schemeClr val="lt1">
                      <a:lumMod val="75000"/>
                    </a:schemeClr>
                  </a:solidFill>
                  <a:latin typeface="+mn-lt"/>
                  <a:ea typeface="+mn-ea"/>
                  <a:cs typeface="+mn-cs"/>
                </a:defRPr>
              </a:pPr>
              <a:endParaRPr lang="en-US"/>
            </a:p>
          </c:txPr>
        </c:title>
        <c:numFmt formatCode="#,##0" sourceLinked="1"/>
        <c:majorTickMark val="none"/>
        <c:minorTickMark val="none"/>
        <c:tickLblPos val="nextTo"/>
        <c:spPr>
          <a:noFill/>
          <a:ln w="9525" cap="flat" cmpd="sng" algn="ctr">
            <a:solidFill>
              <a:schemeClr val="lt1">
                <a:lumMod val="50000"/>
              </a:schemeClr>
            </a:solidFill>
          </a:ln>
          <a:effectLst/>
        </c:spPr>
        <c:txPr>
          <a:bodyPr rot="-60000000" spcFirstLastPara="1" vertOverflow="ellipsis" vert="horz" wrap="square" anchor="ctr" anchorCtr="1"/>
          <a:lstStyle/>
          <a:p>
            <a:pPr>
              <a:defRPr sz="900" b="0" i="0" u="none" strike="noStrike" kern="1200" baseline="0">
                <a:solidFill>
                  <a:schemeClr val="lt1">
                    <a:lumMod val="75000"/>
                  </a:schemeClr>
                </a:solidFill>
                <a:latin typeface="+mn-lt"/>
                <a:ea typeface="+mn-ea"/>
                <a:cs typeface="+mn-cs"/>
              </a:defRPr>
            </a:pPr>
            <a:endParaRPr lang="en-US"/>
          </a:p>
        </c:txPr>
        <c:crossAx val="982376464"/>
        <c:crosses val="autoZero"/>
        <c:crossBetween val="midCat"/>
      </c:valAx>
      <c:spPr>
        <a:noFill/>
        <a:ln>
          <a:noFill/>
        </a:ln>
        <a:effectLst/>
      </c:spPr>
    </c:plotArea>
    <c:plotVisOnly val="1"/>
    <c:dispBlanksAs val="gap"/>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withinLinear" id="14">
  <a:schemeClr val="accent1"/>
</cs:colorStyle>
</file>

<file path=xl/charts/style1.xml><?xml version="1.0" encoding="utf-8"?>
<cs:chartStyle xmlns:cs="http://schemas.microsoft.com/office/drawing/2012/chartStyle" xmlns:a="http://schemas.openxmlformats.org/drawingml/2006/main" id="248">
  <cs:axisTitle>
    <cs:lnRef idx="0"/>
    <cs:fillRef idx="0"/>
    <cs:effectRef idx="0"/>
    <cs:fontRef idx="minor">
      <a:schemeClr val="lt1">
        <a:lumMod val="75000"/>
      </a:schemeClr>
    </cs:fontRef>
    <cs:defRPr sz="900" b="1" kern="1200" cap="all"/>
  </cs:axisTitle>
  <cs:categoryAxis>
    <cs:lnRef idx="0"/>
    <cs:fillRef idx="0"/>
    <cs:effectRef idx="0"/>
    <cs:fontRef idx="minor">
      <a:schemeClr val="lt1">
        <a:lumMod val="75000"/>
      </a:schemeClr>
    </cs:fontRef>
    <cs:spPr>
      <a:ln w="9525" cap="flat" cmpd="sng" algn="ctr">
        <a:solidFill>
          <a:schemeClr val="lt1">
            <a:lumMod val="50000"/>
          </a:schemeClr>
        </a:solidFill>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7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9525" cap="rnd">
        <a:solidFill>
          <a:schemeClr val="phClr"/>
        </a:solidFill>
        <a:round/>
      </a:ln>
    </cs:spPr>
  </cs:dataPointLine>
  <cs:dataPointMarker>
    <cs:lnRef idx="0">
      <cs:styleClr val="auto"/>
    </cs:lnRef>
    <cs:fillRef idx="3">
      <cs:styleClr val="auto"/>
    </cs:fillRef>
    <cs:effectRef idx="3"/>
    <cs:fontRef idx="minor">
      <a:schemeClr val="tx1"/>
    </cs:fontRef>
    <cs:spPr>
      <a:ln w="9525" cap="rnd">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lt1">
        <a:lumMod val="75000"/>
      </a:schemeClr>
    </cs:fontRef>
    <cs:spPr>
      <a:ln w="9525">
        <a:solidFill>
          <a:schemeClr val="lt1">
            <a:lumMod val="95000"/>
            <a:alpha val="54000"/>
          </a:schemeClr>
        </a:solidFill>
      </a:ln>
    </cs:spPr>
    <cs:defRPr sz="900" kern="1200"/>
  </cs:dataTable>
  <cs:downBar>
    <cs:lnRef idx="0"/>
    <cs:fillRef idx="0"/>
    <cs:effectRef idx="0"/>
    <cs:fontRef idx="minor">
      <a:schemeClr val="tx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tx1"/>
    </cs:fontRef>
    <cs:spPr>
      <a:ln w="9525">
        <a:solidFill>
          <a:schemeClr val="lt1">
            <a:lumMod val="95000"/>
            <a:alpha val="54000"/>
          </a:schemeClr>
        </a:solidFill>
        <a:prstDash val="dash"/>
      </a:ln>
    </cs:spPr>
  </cs:dropLine>
  <cs:errorBar>
    <cs:lnRef idx="0"/>
    <cs:fillRef idx="0"/>
    <cs:effectRef idx="0"/>
    <cs:fontRef idx="minor">
      <a:schemeClr val="tx1"/>
    </cs:fontRef>
    <cs:spPr>
      <a:ln w="9525" cap="flat" cmpd="sng" algn="ctr">
        <a:solidFill>
          <a:schemeClr val="lt1">
            <a:lumMod val="9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lt1">
            <a:lumMod val="95000"/>
            <a:alpha val="10000"/>
          </a:schemeClr>
        </a:solidFill>
        <a:round/>
      </a:ln>
    </cs:spPr>
  </cs:gridlineMajor>
  <cs:gridlineMinor>
    <cs:lnRef idx="0"/>
    <cs:fillRef idx="0"/>
    <cs:effectRef idx="0"/>
    <cs:fontRef idx="minor">
      <a:schemeClr val="tx1"/>
    </cs:fontRef>
    <cs:spPr>
      <a:ln>
        <a:solidFill>
          <a:schemeClr val="lt1">
            <a:lumMod val="95000"/>
            <a:alpha val="5000"/>
          </a:schemeClr>
        </a:solidFill>
      </a:ln>
    </cs:spPr>
  </cs:gridlineMinor>
  <cs:hiLoLine>
    <cs:lnRef idx="0"/>
    <cs:fillRef idx="0"/>
    <cs:effectRef idx="0"/>
    <cs:fontRef idx="minor">
      <a:schemeClr val="tx1"/>
    </cs:fontRef>
    <cs:spPr>
      <a:ln w="9525">
        <a:solidFill>
          <a:schemeClr val="lt1">
            <a:lumMod val="95000"/>
            <a:alpha val="54000"/>
          </a:schemeClr>
        </a:solidFill>
        <a:prstDash val="dash"/>
      </a:ln>
    </cs:spPr>
  </cs:hiLoLine>
  <cs:leaderLine>
    <cs:lnRef idx="0"/>
    <cs:fillRef idx="0"/>
    <cs:effectRef idx="0"/>
    <cs:fontRef idx="minor">
      <a:schemeClr val="tx1"/>
    </cs:fontRef>
    <cs:spPr>
      <a:ln w="9525">
        <a:solidFill>
          <a:schemeClr val="lt1">
            <a:lumMod val="95000"/>
            <a:alpha val="54000"/>
          </a:schemeClr>
        </a:solidFill>
      </a:ln>
    </cs:spPr>
  </cs:leaderLine>
  <cs:legend>
    <cs:lnRef idx="0"/>
    <cs:fillRef idx="0"/>
    <cs:effectRef idx="0"/>
    <cs:fontRef idx="minor">
      <a:schemeClr val="lt1">
        <a:lumMod val="7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75000"/>
      </a:schemeClr>
    </cs:fontRef>
    <cs:spPr>
      <a:ln w="9525" cap="flat" cmpd="sng" algn="ctr">
        <a:solidFill>
          <a:schemeClr val="lt1">
            <a:lumMod val="50000"/>
          </a:schemeClr>
        </a:solidFill>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lt1">
        <a:lumMod val="75000"/>
      </a:schemeClr>
    </cs:fontRef>
    <cs:defRPr sz="900" kern="1200"/>
  </cs:trendlineLabel>
  <cs:upBar>
    <cs:lnRef idx="0"/>
    <cs:fillRef idx="0"/>
    <cs:effectRef idx="0"/>
    <cs:fontRef idx="minor">
      <a:schemeClr val="tx1"/>
    </cs:fontRef>
    <cs:spPr>
      <a:solidFill>
        <a:schemeClr val="lt1"/>
      </a:solidFill>
      <a:ln w="9525">
        <a:solidFill>
          <a:schemeClr val="lt1">
            <a:lumMod val="95000"/>
            <a:alpha val="54000"/>
          </a:schemeClr>
        </a:solidFill>
      </a:ln>
    </cs:spPr>
  </cs:upBar>
  <cs:valueAxis>
    <cs:lnRef idx="0"/>
    <cs:fillRef idx="0"/>
    <cs:effectRef idx="0"/>
    <cs:fontRef idx="minor">
      <a:schemeClr val="lt1">
        <a:lumMod val="75000"/>
      </a:schemeClr>
    </cs:fontRef>
    <cs:spPr>
      <a:ln w="9525" cap="flat" cmpd="sng" algn="ctr">
        <a:solidFill>
          <a:schemeClr val="lt1">
            <a:lumMod val="50000"/>
          </a:schemeClr>
        </a:solidFill>
      </a:ln>
    </cs:spPr>
    <cs:defRPr sz="900" kern="12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161925</xdr:rowOff>
    </xdr:from>
    <xdr:to>
      <xdr:col>10</xdr:col>
      <xdr:colOff>447674</xdr:colOff>
      <xdr:row>22</xdr:row>
      <xdr:rowOff>85724</xdr:rowOff>
    </xdr:to>
    <xdr:graphicFrame macro="">
      <xdr:nvGraphicFramePr>
        <xdr:cNvPr id="18" name="Chart 17">
          <a:extLst>
            <a:ext uri="{FF2B5EF4-FFF2-40B4-BE49-F238E27FC236}">
              <a16:creationId xmlns:a16="http://schemas.microsoft.com/office/drawing/2014/main" id="{00000000-0008-0000-0100-00001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oneCellAnchor>
    <xdr:from>
      <xdr:col>0</xdr:col>
      <xdr:colOff>0</xdr:colOff>
      <xdr:row>0</xdr:row>
      <xdr:rowOff>9524</xdr:rowOff>
    </xdr:from>
    <xdr:ext cx="3048000" cy="2809875"/>
    <xdr:sp macro="" textlink="">
      <xdr:nvSpPr>
        <xdr:cNvPr id="2" name="TextBox 1">
          <a:extLst>
            <a:ext uri="{FF2B5EF4-FFF2-40B4-BE49-F238E27FC236}">
              <a16:creationId xmlns:a16="http://schemas.microsoft.com/office/drawing/2014/main" id="{00000000-0008-0000-0300-000002000000}"/>
            </a:ext>
          </a:extLst>
        </xdr:cNvPr>
        <xdr:cNvSpPr txBox="1"/>
      </xdr:nvSpPr>
      <xdr:spPr>
        <a:xfrm>
          <a:off x="0" y="9524"/>
          <a:ext cx="3048000" cy="2809875"/>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100"/>
            <a:t>1.  Use your model to determine the doubling time (rounded to the nearest year) at the growth rate you calculated above. You may need to increase the number of years Excel calculates to determine this on your model page. Check your model prediction with the hand calculation you did at the beginning of lab. State the doubling time from your hand calculation and the double time provided by your model.  Does the doubling time from your model match the doubling time from your hand calculation?</a:t>
          </a:r>
          <a:br>
            <a:rPr lang="en-US" sz="1100"/>
          </a:br>
          <a:endParaRPr lang="en-US" sz="1100"/>
        </a:p>
        <a:p>
          <a:r>
            <a:rPr lang="en-US" sz="1100"/>
            <a:t>Hand Calculated</a:t>
          </a:r>
          <a:r>
            <a:rPr lang="en-US" sz="1100" baseline="0"/>
            <a:t> </a:t>
          </a:r>
          <a:r>
            <a:rPr lang="en-US" sz="1100"/>
            <a:t>Doubling Time= 81.74=</a:t>
          </a:r>
          <a:r>
            <a:rPr lang="en-US" sz="1100" baseline="0"/>
            <a:t> 82</a:t>
          </a:r>
          <a:r>
            <a:rPr lang="en-US" sz="1100"/>
            <a:t> years</a:t>
          </a:r>
        </a:p>
        <a:p>
          <a:r>
            <a:rPr lang="en-US" sz="1100"/>
            <a:t>Doubling Time Provided  by Model=</a:t>
          </a:r>
          <a:r>
            <a:rPr lang="en-US" sz="1100" baseline="0"/>
            <a:t> 82 years</a:t>
          </a:r>
        </a:p>
        <a:p>
          <a:r>
            <a:rPr lang="en-US" sz="1100" baseline="0"/>
            <a:t>Both doubling times are the same.</a:t>
          </a:r>
          <a:endParaRPr lang="en-US" sz="1100"/>
        </a:p>
      </xdr:txBody>
    </xdr:sp>
    <xdr:clientData/>
  </xdr:oneCellAnchor>
  <xdr:oneCellAnchor>
    <xdr:from>
      <xdr:col>0</xdr:col>
      <xdr:colOff>0</xdr:colOff>
      <xdr:row>15</xdr:row>
      <xdr:rowOff>0</xdr:rowOff>
    </xdr:from>
    <xdr:ext cx="3048000" cy="3536866"/>
    <xdr:sp macro="" textlink="">
      <xdr:nvSpPr>
        <xdr:cNvPr id="3" name="TextBox 2">
          <a:extLst>
            <a:ext uri="{FF2B5EF4-FFF2-40B4-BE49-F238E27FC236}">
              <a16:creationId xmlns:a16="http://schemas.microsoft.com/office/drawing/2014/main" id="{00000000-0008-0000-0300-000003000000}"/>
            </a:ext>
          </a:extLst>
        </xdr:cNvPr>
        <xdr:cNvSpPr txBox="1"/>
      </xdr:nvSpPr>
      <xdr:spPr>
        <a:xfrm>
          <a:off x="0" y="2857500"/>
          <a:ext cx="3048000" cy="3536866"/>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100"/>
            <a:t>2.</a:t>
          </a:r>
          <a:r>
            <a:rPr lang="en-US" sz="1100" baseline="0"/>
            <a:t> What growth rate would you recommend for your chosen place? Justify your recommendation as much as possible using the information you have on your chosen area and simulations you run using your spreadsheet model. One way to start could be by suggesting a carrying capacity for your place and adjusting the growth rate so that the capacity is not exceeded over a 50-year period. Be sure to include this carrying capacity value in your justification.</a:t>
          </a:r>
        </a:p>
        <a:p>
          <a:br>
            <a:rPr lang="en-US" sz="1100" baseline="0"/>
          </a:br>
          <a:r>
            <a:rPr lang="en-US" sz="1100" baseline="0"/>
            <a:t>I would feel comfortable recommending my calculated growth rate of 0.00848 because it is very small. If we assumed that the carrying capacity of Humboldt county is 450,000, which can be justified by the possible future inhabitance  of the multiple federally protected forests harbouring many unused resources, it would take well over 100 years to reach the capacity of Humboldt County.</a:t>
          </a:r>
        </a:p>
      </xdr:txBody>
    </xdr:sp>
    <xdr:clientData/>
  </xdr:oneCellAnchor>
  <xdr:oneCellAnchor>
    <xdr:from>
      <xdr:col>0</xdr:col>
      <xdr:colOff>0</xdr:colOff>
      <xdr:row>33</xdr:row>
      <xdr:rowOff>180975</xdr:rowOff>
    </xdr:from>
    <xdr:ext cx="3048000" cy="2159053"/>
    <xdr:sp macro="" textlink="">
      <xdr:nvSpPr>
        <xdr:cNvPr id="4" name="TextBox 3">
          <a:extLst>
            <a:ext uri="{FF2B5EF4-FFF2-40B4-BE49-F238E27FC236}">
              <a16:creationId xmlns:a16="http://schemas.microsoft.com/office/drawing/2014/main" id="{00000000-0008-0000-0300-000004000000}"/>
            </a:ext>
          </a:extLst>
        </xdr:cNvPr>
        <xdr:cNvSpPr txBox="1"/>
      </xdr:nvSpPr>
      <xdr:spPr>
        <a:xfrm>
          <a:off x="0" y="6467475"/>
          <a:ext cx="3048000" cy="2159053"/>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100"/>
            <a:t>3. Does an exponential growth model seem like a reasonable model for human population growth? Why or why not?</a:t>
          </a:r>
        </a:p>
        <a:p>
          <a:endParaRPr lang="en-US" sz="1100"/>
        </a:p>
        <a:p>
          <a:r>
            <a:rPr lang="en-US" sz="1100"/>
            <a:t>The exponential growth models</a:t>
          </a:r>
          <a:r>
            <a:rPr lang="en-US" sz="1100" baseline="0"/>
            <a:t> are very helpful in estimating populations in a given time. Although they can seem helpful, they cannot take mass deaths from war, natural disasters, or deadly sicknesses into account when estimating. Since those factors are common occurances today, it cannot be seen as a reliable source of modeling human population growth.</a:t>
          </a:r>
          <a:endParaRPr lang="en-US" sz="1100"/>
        </a:p>
      </xdr:txBody>
    </xdr:sp>
    <xdr:clientData/>
  </xdr:oneCellAnchor>
</xdr:wsDr>
</file>

<file path=xl/theme/theme1.xml><?xml version="1.0" encoding="utf-8"?>
<a:theme xmlns:a="http://schemas.openxmlformats.org/drawingml/2006/main" name="Office Theme">
  <a:themeElements>
    <a:clrScheme name="Grayscale">
      <a:dk1>
        <a:sysClr val="windowText" lastClr="000000"/>
      </a:dk1>
      <a:lt1>
        <a:sysClr val="window" lastClr="FFFFFF"/>
      </a:lt1>
      <a:dk2>
        <a:srgbClr val="000000"/>
      </a:dk2>
      <a:lt2>
        <a:srgbClr val="F8F8F8"/>
      </a:lt2>
      <a:accent1>
        <a:srgbClr val="DDDDDD"/>
      </a:accent1>
      <a:accent2>
        <a:srgbClr val="B2B2B2"/>
      </a:accent2>
      <a:accent3>
        <a:srgbClr val="969696"/>
      </a:accent3>
      <a:accent4>
        <a:srgbClr val="808080"/>
      </a:accent4>
      <a:accent5>
        <a:srgbClr val="5F5F5F"/>
      </a:accent5>
      <a:accent6>
        <a:srgbClr val="4D4D4D"/>
      </a:accent6>
      <a:hlink>
        <a:srgbClr val="5F5F5F"/>
      </a:hlink>
      <a:folHlink>
        <a:srgbClr val="919191"/>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8"/>
  <sheetViews>
    <sheetView workbookViewId="0">
      <selection activeCell="B4" sqref="B4"/>
    </sheetView>
  </sheetViews>
  <sheetFormatPr defaultRowHeight="14.4" x14ac:dyDescent="0.3"/>
  <cols>
    <col min="1" max="1" width="45.5546875" customWidth="1"/>
    <col min="2" max="2" width="27.109375" customWidth="1"/>
    <col min="3" max="3" width="18.109375" customWidth="1"/>
  </cols>
  <sheetData>
    <row r="1" spans="1:3" ht="15.6" thickTop="1" thickBot="1" x14ac:dyDescent="0.35">
      <c r="A1" s="1" t="s">
        <v>0</v>
      </c>
    </row>
    <row r="2" spans="1:3" ht="15.6" thickTop="1" thickBot="1" x14ac:dyDescent="0.35">
      <c r="A2" s="1" t="s">
        <v>1</v>
      </c>
    </row>
    <row r="3" spans="1:3" ht="15.6" thickTop="1" thickBot="1" x14ac:dyDescent="0.35">
      <c r="A3" s="1" t="s">
        <v>2</v>
      </c>
    </row>
    <row r="4" spans="1:3" ht="15.6" thickTop="1" thickBot="1" x14ac:dyDescent="0.35">
      <c r="A4" s="1" t="s">
        <v>3</v>
      </c>
    </row>
    <row r="5" spans="1:3" ht="15" thickTop="1" x14ac:dyDescent="0.3"/>
    <row r="7" spans="1:3" x14ac:dyDescent="0.3">
      <c r="A7" s="3" t="s">
        <v>4</v>
      </c>
    </row>
    <row r="8" spans="1:3" x14ac:dyDescent="0.3">
      <c r="A8" s="4" t="s">
        <v>5</v>
      </c>
      <c r="B8" s="4" t="s">
        <v>13</v>
      </c>
      <c r="C8" s="4"/>
    </row>
    <row r="9" spans="1:3" x14ac:dyDescent="0.3">
      <c r="A9" s="4" t="s">
        <v>6</v>
      </c>
      <c r="B9" s="4" t="s">
        <v>19</v>
      </c>
      <c r="C9" s="4"/>
    </row>
    <row r="10" spans="1:3" x14ac:dyDescent="0.3">
      <c r="A10" s="4" t="s">
        <v>7</v>
      </c>
      <c r="B10" s="4">
        <v>1970</v>
      </c>
      <c r="C10" s="4"/>
    </row>
    <row r="11" spans="1:3" x14ac:dyDescent="0.3">
      <c r="A11" s="4" t="s">
        <v>9</v>
      </c>
      <c r="B11" s="5">
        <v>99692</v>
      </c>
      <c r="C11" s="4"/>
    </row>
    <row r="12" spans="1:3" x14ac:dyDescent="0.3">
      <c r="A12" s="4" t="s">
        <v>16</v>
      </c>
      <c r="B12" s="6">
        <v>1980</v>
      </c>
      <c r="C12" s="4"/>
    </row>
    <row r="13" spans="1:3" x14ac:dyDescent="0.3">
      <c r="A13" s="4" t="s">
        <v>17</v>
      </c>
      <c r="B13" s="5">
        <v>108514</v>
      </c>
      <c r="C13" s="4"/>
    </row>
    <row r="14" spans="1:3" x14ac:dyDescent="0.3">
      <c r="A14" s="4" t="s">
        <v>18</v>
      </c>
      <c r="B14" s="5">
        <v>10</v>
      </c>
      <c r="C14" s="4"/>
    </row>
    <row r="15" spans="1:3" x14ac:dyDescent="0.3">
      <c r="A15" s="4" t="s">
        <v>10</v>
      </c>
      <c r="B15" s="4">
        <v>8.4799999999999997E-3</v>
      </c>
      <c r="C15" s="4"/>
    </row>
    <row r="16" spans="1:3" x14ac:dyDescent="0.3">
      <c r="A16" s="4" t="s">
        <v>8</v>
      </c>
      <c r="B16" s="4">
        <v>5</v>
      </c>
      <c r="C16" s="4"/>
    </row>
    <row r="18" spans="1:3" x14ac:dyDescent="0.3">
      <c r="A18" s="2" t="s">
        <v>11</v>
      </c>
    </row>
    <row r="19" spans="1:3" x14ac:dyDescent="0.3">
      <c r="A19" s="4" t="s">
        <v>12</v>
      </c>
      <c r="B19" s="4" t="s">
        <v>14</v>
      </c>
      <c r="C19" s="4" t="s">
        <v>15</v>
      </c>
    </row>
    <row r="20" spans="1:3" x14ac:dyDescent="0.3">
      <c r="A20" s="7">
        <v>1980</v>
      </c>
      <c r="B20" s="4">
        <v>0</v>
      </c>
      <c r="C20" s="5">
        <f>$B$13*EXP($B$15*B20)</f>
        <v>108514</v>
      </c>
    </row>
    <row r="21" spans="1:3" x14ac:dyDescent="0.3">
      <c r="A21" s="7">
        <v>1985</v>
      </c>
      <c r="B21" s="4">
        <f>B20+$B$16</f>
        <v>5</v>
      </c>
      <c r="C21" s="5">
        <f t="shared" ref="C21:C38" si="0">$B$13*EXP($B$15*B21)</f>
        <v>113213.92798244655</v>
      </c>
    </row>
    <row r="22" spans="1:3" x14ac:dyDescent="0.3">
      <c r="A22" s="7">
        <v>1990</v>
      </c>
      <c r="B22" s="4">
        <f>B21+$B$16</f>
        <v>10</v>
      </c>
      <c r="C22" s="5">
        <f t="shared" si="0"/>
        <v>118117.41792961826</v>
      </c>
    </row>
    <row r="23" spans="1:3" x14ac:dyDescent="0.3">
      <c r="A23" s="7">
        <v>1995</v>
      </c>
      <c r="B23" s="4">
        <f t="shared" ref="B23:B38" si="1">B22+$B$16</f>
        <v>15</v>
      </c>
      <c r="C23" s="5">
        <f t="shared" si="0"/>
        <v>123233.28646033087</v>
      </c>
    </row>
    <row r="24" spans="1:3" x14ac:dyDescent="0.3">
      <c r="A24" s="7">
        <v>2000</v>
      </c>
      <c r="B24" s="4">
        <f t="shared" si="1"/>
        <v>20</v>
      </c>
      <c r="C24" s="5">
        <f t="shared" si="0"/>
        <v>128570.73205632549</v>
      </c>
    </row>
    <row r="25" spans="1:3" x14ac:dyDescent="0.3">
      <c r="A25" s="7">
        <v>2005</v>
      </c>
      <c r="B25" s="4">
        <f t="shared" si="1"/>
        <v>25</v>
      </c>
      <c r="C25" s="5">
        <f t="shared" si="0"/>
        <v>134139.35160140874</v>
      </c>
    </row>
    <row r="26" spans="1:3" x14ac:dyDescent="0.3">
      <c r="A26" s="7">
        <v>2010</v>
      </c>
      <c r="B26" s="4">
        <f t="shared" si="1"/>
        <v>30</v>
      </c>
      <c r="C26" s="5">
        <f t="shared" si="0"/>
        <v>139949.15763693131</v>
      </c>
    </row>
    <row r="27" spans="1:3" x14ac:dyDescent="0.3">
      <c r="A27" s="7">
        <v>2015</v>
      </c>
      <c r="B27" s="4">
        <f t="shared" si="1"/>
        <v>35</v>
      </c>
      <c r="C27" s="5">
        <f t="shared" si="0"/>
        <v>146010.59636463132</v>
      </c>
    </row>
    <row r="28" spans="1:3" x14ac:dyDescent="0.3">
      <c r="A28" s="7">
        <v>2017</v>
      </c>
      <c r="B28" s="4">
        <v>37</v>
      </c>
      <c r="C28" s="5">
        <f t="shared" si="0"/>
        <v>148508.05466120905</v>
      </c>
    </row>
    <row r="29" spans="1:3" x14ac:dyDescent="0.3">
      <c r="A29" s="7">
        <v>2022</v>
      </c>
      <c r="B29" s="4">
        <f t="shared" si="1"/>
        <v>42</v>
      </c>
      <c r="C29" s="5">
        <f t="shared" si="0"/>
        <v>154940.19394020457</v>
      </c>
    </row>
    <row r="30" spans="1:3" x14ac:dyDescent="0.3">
      <c r="A30" s="7">
        <v>2027</v>
      </c>
      <c r="B30" s="4">
        <f t="shared" si="1"/>
        <v>47</v>
      </c>
      <c r="C30" s="5">
        <f t="shared" si="0"/>
        <v>161650.92023455614</v>
      </c>
    </row>
    <row r="31" spans="1:3" x14ac:dyDescent="0.3">
      <c r="A31" s="7">
        <v>2032</v>
      </c>
      <c r="B31" s="4">
        <f t="shared" si="1"/>
        <v>52</v>
      </c>
      <c r="C31" s="5">
        <f t="shared" si="0"/>
        <v>168652.29962706423</v>
      </c>
    </row>
    <row r="32" spans="1:3" x14ac:dyDescent="0.3">
      <c r="A32" s="7">
        <v>2037</v>
      </c>
      <c r="B32" s="4">
        <f t="shared" si="1"/>
        <v>57</v>
      </c>
      <c r="C32" s="5">
        <f t="shared" si="0"/>
        <v>175956.92080332906</v>
      </c>
    </row>
    <row r="33" spans="1:3" x14ac:dyDescent="0.3">
      <c r="A33" s="7">
        <v>2042</v>
      </c>
      <c r="B33" s="4">
        <f t="shared" si="1"/>
        <v>62</v>
      </c>
      <c r="C33" s="5">
        <f t="shared" si="0"/>
        <v>183577.9176865764</v>
      </c>
    </row>
    <row r="34" spans="1:3" x14ac:dyDescent="0.3">
      <c r="A34" s="7">
        <v>2047</v>
      </c>
      <c r="B34" s="4">
        <f t="shared" si="1"/>
        <v>67</v>
      </c>
      <c r="C34" s="5">
        <f t="shared" si="0"/>
        <v>191528.99305283706</v>
      </c>
    </row>
    <row r="35" spans="1:3" x14ac:dyDescent="0.3">
      <c r="A35" s="7">
        <v>2052</v>
      </c>
      <c r="B35" s="4">
        <f t="shared" si="1"/>
        <v>72</v>
      </c>
      <c r="C35" s="5">
        <f t="shared" si="0"/>
        <v>199824.44316894043</v>
      </c>
    </row>
    <row r="36" spans="1:3" x14ac:dyDescent="0.3">
      <c r="A36" s="7">
        <v>2057</v>
      </c>
      <c r="B36" s="4">
        <f t="shared" si="1"/>
        <v>77</v>
      </c>
      <c r="C36" s="5">
        <f t="shared" si="0"/>
        <v>208479.18349762156</v>
      </c>
    </row>
    <row r="37" spans="1:3" x14ac:dyDescent="0.3">
      <c r="A37" s="7">
        <v>2062</v>
      </c>
      <c r="B37" s="4">
        <f t="shared" si="1"/>
        <v>82</v>
      </c>
      <c r="C37" s="5">
        <f t="shared" si="0"/>
        <v>217508.77551596094</v>
      </c>
    </row>
    <row r="38" spans="1:3" x14ac:dyDescent="0.3">
      <c r="A38" s="7">
        <v>2067</v>
      </c>
      <c r="B38" s="4">
        <f t="shared" si="1"/>
        <v>87</v>
      </c>
      <c r="C38" s="5">
        <f t="shared" si="0"/>
        <v>226929.45469537697</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N26" sqref="N26"/>
    </sheetView>
  </sheetViews>
  <sheetFormatPr defaultRowHeight="14.4" x14ac:dyDescent="0.3"/>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8"/>
  <sheetViews>
    <sheetView showFormulas="1" workbookViewId="0">
      <selection activeCell="B4" sqref="B4"/>
    </sheetView>
  </sheetViews>
  <sheetFormatPr defaultRowHeight="14.4" x14ac:dyDescent="0.3"/>
  <cols>
    <col min="1" max="1" width="23.5546875" customWidth="1"/>
    <col min="2" max="2" width="27.109375" customWidth="1"/>
    <col min="3" max="3" width="18.109375" customWidth="1"/>
  </cols>
  <sheetData>
    <row r="1" spans="1:2" ht="15.6" thickTop="1" thickBot="1" x14ac:dyDescent="0.35">
      <c r="A1" s="1" t="s">
        <v>0</v>
      </c>
    </row>
    <row r="2" spans="1:2" ht="15.6" thickTop="1" thickBot="1" x14ac:dyDescent="0.35">
      <c r="A2" s="1" t="s">
        <v>1</v>
      </c>
    </row>
    <row r="3" spans="1:2" ht="15.6" thickTop="1" thickBot="1" x14ac:dyDescent="0.35">
      <c r="A3" s="1" t="s">
        <v>2</v>
      </c>
    </row>
    <row r="4" spans="1:2" ht="15.6" thickTop="1" thickBot="1" x14ac:dyDescent="0.35">
      <c r="A4" s="1" t="s">
        <v>3</v>
      </c>
    </row>
    <row r="5" spans="1:2" ht="15" thickTop="1" x14ac:dyDescent="0.3"/>
    <row r="6" spans="1:2" ht="15" thickBot="1" x14ac:dyDescent="0.35"/>
    <row r="7" spans="1:2" ht="15.6" thickTop="1" thickBot="1" x14ac:dyDescent="0.35">
      <c r="A7" s="8" t="s">
        <v>4</v>
      </c>
    </row>
    <row r="8" spans="1:2" ht="15" thickTop="1" x14ac:dyDescent="0.3">
      <c r="A8" s="4" t="s">
        <v>5</v>
      </c>
      <c r="B8" s="4" t="s">
        <v>13</v>
      </c>
    </row>
    <row r="9" spans="1:2" x14ac:dyDescent="0.3">
      <c r="A9" s="4" t="s">
        <v>6</v>
      </c>
      <c r="B9" s="4" t="s">
        <v>19</v>
      </c>
    </row>
    <row r="10" spans="1:2" x14ac:dyDescent="0.3">
      <c r="A10" s="4" t="s">
        <v>7</v>
      </c>
      <c r="B10" s="4">
        <v>1970</v>
      </c>
    </row>
    <row r="11" spans="1:2" x14ac:dyDescent="0.3">
      <c r="A11" s="4" t="s">
        <v>9</v>
      </c>
      <c r="B11" s="5">
        <v>99692</v>
      </c>
    </row>
    <row r="12" spans="1:2" x14ac:dyDescent="0.3">
      <c r="A12" s="4" t="s">
        <v>16</v>
      </c>
      <c r="B12" s="6">
        <v>1980</v>
      </c>
    </row>
    <row r="13" spans="1:2" x14ac:dyDescent="0.3">
      <c r="A13" s="4" t="s">
        <v>17</v>
      </c>
      <c r="B13" s="5">
        <v>108514</v>
      </c>
    </row>
    <row r="14" spans="1:2" x14ac:dyDescent="0.3">
      <c r="A14" s="4" t="s">
        <v>18</v>
      </c>
      <c r="B14" s="5">
        <v>10</v>
      </c>
    </row>
    <row r="15" spans="1:2" x14ac:dyDescent="0.3">
      <c r="A15" s="4" t="s">
        <v>10</v>
      </c>
      <c r="B15" s="4">
        <v>8.4799999999999997E-3</v>
      </c>
    </row>
    <row r="16" spans="1:2" x14ac:dyDescent="0.3">
      <c r="A16" s="4" t="s">
        <v>8</v>
      </c>
      <c r="B16" s="4">
        <v>5</v>
      </c>
    </row>
    <row r="17" spans="1:3" ht="15" thickBot="1" x14ac:dyDescent="0.35"/>
    <row r="18" spans="1:3" ht="15.6" thickTop="1" thickBot="1" x14ac:dyDescent="0.35">
      <c r="A18" s="8" t="s">
        <v>11</v>
      </c>
    </row>
    <row r="19" spans="1:3" ht="15" thickTop="1" x14ac:dyDescent="0.3">
      <c r="A19" s="4" t="s">
        <v>12</v>
      </c>
      <c r="B19" s="4" t="s">
        <v>14</v>
      </c>
      <c r="C19" s="4" t="s">
        <v>15</v>
      </c>
    </row>
    <row r="20" spans="1:3" x14ac:dyDescent="0.3">
      <c r="A20" s="4">
        <v>1980</v>
      </c>
      <c r="B20" s="4">
        <v>0</v>
      </c>
      <c r="C20" s="5">
        <f>$B$13*EXP($B$15*B20)</f>
        <v>108514</v>
      </c>
    </row>
    <row r="21" spans="1:3" x14ac:dyDescent="0.3">
      <c r="A21" s="4">
        <v>1985</v>
      </c>
      <c r="B21" s="4">
        <f>B20+$B$16</f>
        <v>5</v>
      </c>
      <c r="C21" s="5">
        <f t="shared" ref="C21:C27" si="0">$B$13*EXP($B$15*B21)</f>
        <v>113213.92798244655</v>
      </c>
    </row>
    <row r="22" spans="1:3" x14ac:dyDescent="0.3">
      <c r="A22" s="4">
        <v>1990</v>
      </c>
      <c r="B22" s="4">
        <f t="shared" ref="B22:B38" si="1">B21+$B$16</f>
        <v>10</v>
      </c>
      <c r="C22" s="5">
        <f t="shared" si="0"/>
        <v>118117.41792961826</v>
      </c>
    </row>
    <row r="23" spans="1:3" x14ac:dyDescent="0.3">
      <c r="A23" s="4">
        <v>1995</v>
      </c>
      <c r="B23" s="4">
        <f t="shared" si="1"/>
        <v>15</v>
      </c>
      <c r="C23" s="5">
        <f t="shared" si="0"/>
        <v>123233.28646033087</v>
      </c>
    </row>
    <row r="24" spans="1:3" x14ac:dyDescent="0.3">
      <c r="A24" s="4">
        <v>2000</v>
      </c>
      <c r="B24" s="4">
        <f t="shared" si="1"/>
        <v>20</v>
      </c>
      <c r="C24" s="5">
        <f t="shared" si="0"/>
        <v>128570.73205632549</v>
      </c>
    </row>
    <row r="25" spans="1:3" x14ac:dyDescent="0.3">
      <c r="A25" s="4">
        <v>2005</v>
      </c>
      <c r="B25" s="4">
        <f t="shared" si="1"/>
        <v>25</v>
      </c>
      <c r="C25" s="5">
        <f t="shared" si="0"/>
        <v>134139.35160140874</v>
      </c>
    </row>
    <row r="26" spans="1:3" x14ac:dyDescent="0.3">
      <c r="A26" s="4">
        <v>2010</v>
      </c>
      <c r="B26" s="4">
        <f t="shared" si="1"/>
        <v>30</v>
      </c>
      <c r="C26" s="5">
        <f t="shared" si="0"/>
        <v>139949.15763693131</v>
      </c>
    </row>
    <row r="27" spans="1:3" x14ac:dyDescent="0.3">
      <c r="A27" s="4">
        <v>2015</v>
      </c>
      <c r="B27" s="4">
        <f t="shared" si="1"/>
        <v>35</v>
      </c>
      <c r="C27" s="5">
        <f t="shared" si="0"/>
        <v>146010.59636463132</v>
      </c>
    </row>
    <row r="28" spans="1:3" x14ac:dyDescent="0.3">
      <c r="A28" s="7">
        <v>2017</v>
      </c>
      <c r="B28" s="4">
        <f t="shared" si="1"/>
        <v>40</v>
      </c>
      <c r="C28" s="5">
        <f t="shared" ref="C28:C38" si="2">$B$13*EXP($B$15*B28)</f>
        <v>152334.56642921135</v>
      </c>
    </row>
    <row r="29" spans="1:3" x14ac:dyDescent="0.3">
      <c r="A29" s="4">
        <v>2022</v>
      </c>
      <c r="B29" s="4">
        <f>B28+$B$16</f>
        <v>45</v>
      </c>
      <c r="C29" s="5">
        <f t="shared" si="2"/>
        <v>158932.43851442172</v>
      </c>
    </row>
    <row r="30" spans="1:3" x14ac:dyDescent="0.3">
      <c r="A30" s="4">
        <v>2027</v>
      </c>
      <c r="B30" s="4">
        <f t="shared" si="1"/>
        <v>50</v>
      </c>
      <c r="C30" s="5">
        <f t="shared" si="2"/>
        <v>165816.07578788316</v>
      </c>
    </row>
    <row r="31" spans="1:3" x14ac:dyDescent="0.3">
      <c r="A31" s="4">
        <v>2032</v>
      </c>
      <c r="B31" s="4">
        <f t="shared" si="1"/>
        <v>55</v>
      </c>
      <c r="C31" s="5">
        <f t="shared" si="2"/>
        <v>172997.85523141077</v>
      </c>
    </row>
    <row r="32" spans="1:3" x14ac:dyDescent="0.3">
      <c r="A32" s="4">
        <v>2037</v>
      </c>
      <c r="B32" s="4">
        <f t="shared" si="1"/>
        <v>60</v>
      </c>
      <c r="C32" s="5">
        <f t="shared" si="2"/>
        <v>180490.68989519004</v>
      </c>
    </row>
    <row r="33" spans="1:3" x14ac:dyDescent="0.3">
      <c r="A33" s="4">
        <v>2042</v>
      </c>
      <c r="B33" s="4">
        <f t="shared" si="1"/>
        <v>65</v>
      </c>
      <c r="C33" s="5">
        <f t="shared" si="2"/>
        <v>188308.05211582046</v>
      </c>
    </row>
    <row r="34" spans="1:3" x14ac:dyDescent="0.3">
      <c r="A34" s="4">
        <v>2047</v>
      </c>
      <c r="B34" s="4">
        <f t="shared" si="1"/>
        <v>70</v>
      </c>
      <c r="C34" s="5">
        <f t="shared" si="2"/>
        <v>196463.9977399717</v>
      </c>
    </row>
    <row r="35" spans="1:3" x14ac:dyDescent="0.3">
      <c r="A35" s="4">
        <v>2052</v>
      </c>
      <c r="B35" s="4">
        <f t="shared" si="1"/>
        <v>75</v>
      </c>
      <c r="C35" s="5">
        <f t="shared" si="2"/>
        <v>204973.19139720863</v>
      </c>
    </row>
    <row r="36" spans="1:3" x14ac:dyDescent="0.3">
      <c r="A36" s="4">
        <v>2057</v>
      </c>
      <c r="B36" s="4">
        <f t="shared" si="1"/>
        <v>80</v>
      </c>
      <c r="C36" s="5">
        <f t="shared" si="2"/>
        <v>213850.93286742552</v>
      </c>
    </row>
    <row r="37" spans="1:3" x14ac:dyDescent="0.3">
      <c r="A37" s="7">
        <v>2062</v>
      </c>
      <c r="B37" s="4">
        <f t="shared" si="1"/>
        <v>85</v>
      </c>
      <c r="C37" s="5">
        <f t="shared" si="2"/>
        <v>223113.18459029918</v>
      </c>
    </row>
    <row r="38" spans="1:3" x14ac:dyDescent="0.3">
      <c r="A38" s="4">
        <v>2067</v>
      </c>
      <c r="B38" s="4">
        <f t="shared" si="1"/>
        <v>90</v>
      </c>
      <c r="C38" s="5">
        <f t="shared" si="2"/>
        <v>232776.60036622404</v>
      </c>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abSelected="1" workbookViewId="0">
      <selection activeCell="E20" sqref="E20"/>
    </sheetView>
  </sheetViews>
  <sheetFormatPr defaultRowHeight="14.4" x14ac:dyDescent="0.3"/>
  <cols>
    <col min="1" max="1" width="45.6640625" customWidth="1"/>
  </cols>
  <sheetData/>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Model</vt:lpstr>
      <vt:lpstr>Graph</vt:lpstr>
      <vt:lpstr>Equations</vt:lpstr>
      <vt:lpstr>Ans to Questions</vt:lpstr>
    </vt:vector>
  </TitlesOfParts>
  <Company>Humboldt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ipt13</dc:creator>
  <cp:lastModifiedBy>Ish-Kaysh Tripp</cp:lastModifiedBy>
  <dcterms:created xsi:type="dcterms:W3CDTF">2017-02-02T23:20:47Z</dcterms:created>
  <dcterms:modified xsi:type="dcterms:W3CDTF">2017-05-11T06:12:42Z</dcterms:modified>
</cp:coreProperties>
</file>