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00" yWindow="6380" windowWidth="16400" windowHeight="1278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<sst xmlns="http://schemas.openxmlformats.org/spreadsheetml/2006/main" count="35" uniqueCount="24">
  <si>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Material</t>
  </si>
  <si>
    <t>Source</t>
  </si>
  <si>
    <t>Cost</t>
  </si>
  <si>
    <t>Quanity</t>
  </si>
  <si>
    <t>Arcata Lumber</t>
  </si>
  <si>
    <t>Miller Farms</t>
  </si>
  <si>
    <t>TOTAL COST</t>
  </si>
  <si>
    <t>Sub-Total</t>
  </si>
  <si>
    <t>Sunnybrae Middle School Greenhouse Initial Cost Analysis</t>
  </si>
  <si>
    <t>Redwood Wood Chips (Yards)</t>
  </si>
  <si>
    <t>Trex 1"x12"x12'</t>
  </si>
  <si>
    <t>Trex 1.25"x5.5"x20'</t>
  </si>
  <si>
    <t>Trex 1"x12"x4'</t>
  </si>
  <si>
    <t>Trex 1.25"x5.5"x16'</t>
  </si>
  <si>
    <t>Trex 1.25"x5.5"x12'</t>
  </si>
  <si>
    <t>ACE Hardware</t>
  </si>
  <si>
    <t>Screws (lbs)</t>
  </si>
  <si>
    <t>Treated Hemlock 4"x4"x12'</t>
  </si>
  <si>
    <t>Treated Hemlock 1"x4"x18'</t>
  </si>
  <si>
    <t>Treated Hemlock 2"x4"x12'</t>
  </si>
  <si>
    <t>Treated Hemlock 2"x4"x10'</t>
  </si>
  <si>
    <t>Treated Hemlock 2"x4"x8'</t>
  </si>
  <si>
    <t>Weed Fabric (8'x250')</t>
  </si>
  <si>
    <t>Mesh Screen ($/ft)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</si>
</sst>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Times"/>
      <family val="0"/>
    </font>
    <font>
      <sz val="10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8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8" fontId="7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8" fontId="6" fillId="0" borderId="9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B5" sqref="B5"/>
    </sheetView>
  </sheetViews>
  <sheetFormatPr defaultColWidth="11.00390625" defaultRowHeight="12.75"/>
  <cols>
    <col min="2" max="2" width="24.75390625" style="0" bestFit="1" customWidth="1"/>
    <col min="3" max="3" width="12.375" style="0" bestFit="1" customWidth="1"/>
  </cols>
  <sheetData>
    <row r="1" ht="13.5" thickBot="1"/>
    <row r="2" spans="2:6" ht="12.75">
      <c r="B2" s="5" t="s">
        <v>8</v>
      </c>
      <c r="C2" s="6"/>
      <c r="D2" s="6"/>
      <c r="E2" s="6"/>
      <c r="F2" s="7"/>
    </row>
    <row r="3" spans="1:6" ht="12.75">
      <c r="A3" s="3"/>
      <c r="B3" s="8" t="s">
        <v>0</v>
      </c>
      <c r="C3" s="9" t="s">
        <v>1</v>
      </c>
      <c r="D3" s="9" t="s">
        <v>2</v>
      </c>
      <c r="E3" s="9" t="s">
        <v>3</v>
      </c>
      <c r="F3" s="10" t="s">
        <v>7</v>
      </c>
    </row>
    <row r="4" spans="1:6" ht="12.75">
      <c r="A4" s="3"/>
      <c r="B4" s="11" t="s">
        <v>23</v>
      </c>
      <c r="C4" s="12" t="s">
        <v>15</v>
      </c>
      <c r="D4" s="13">
        <v>3</v>
      </c>
      <c r="E4" s="14">
        <v>16</v>
      </c>
      <c r="F4" s="15">
        <f aca="true" t="shared" si="0" ref="F4:F16">SUM(D4*E4)</f>
        <v>48</v>
      </c>
    </row>
    <row r="5" spans="1:6" ht="12.75">
      <c r="A5" s="3"/>
      <c r="B5" s="11" t="s">
        <v>21</v>
      </c>
      <c r="C5" s="12" t="s">
        <v>4</v>
      </c>
      <c r="D5" s="13">
        <v>4.3</v>
      </c>
      <c r="E5" s="14">
        <v>20</v>
      </c>
      <c r="F5" s="15">
        <f t="shared" si="0"/>
        <v>86</v>
      </c>
    </row>
    <row r="6" spans="1:6" ht="12.75">
      <c r="A6" s="3"/>
      <c r="B6" s="11" t="s">
        <v>20</v>
      </c>
      <c r="C6" s="12" t="s">
        <v>4</v>
      </c>
      <c r="D6" s="13">
        <v>5.38</v>
      </c>
      <c r="E6" s="14">
        <v>6</v>
      </c>
      <c r="F6" s="15">
        <f t="shared" si="0"/>
        <v>32.28</v>
      </c>
    </row>
    <row r="7" spans="1:6" ht="12.75">
      <c r="A7" s="3"/>
      <c r="B7" s="11" t="s">
        <v>19</v>
      </c>
      <c r="C7" s="12" t="s">
        <v>4</v>
      </c>
      <c r="D7" s="13">
        <v>6.45</v>
      </c>
      <c r="E7" s="14">
        <v>2</v>
      </c>
      <c r="F7" s="15">
        <f t="shared" si="0"/>
        <v>12.9</v>
      </c>
    </row>
    <row r="8" spans="1:6" ht="12.75">
      <c r="A8" s="3"/>
      <c r="B8" s="11" t="s">
        <v>18</v>
      </c>
      <c r="C8" s="12" t="s">
        <v>4</v>
      </c>
      <c r="D8" s="13">
        <v>4.89</v>
      </c>
      <c r="E8" s="14">
        <v>16</v>
      </c>
      <c r="F8" s="15">
        <f t="shared" si="0"/>
        <v>78.24</v>
      </c>
    </row>
    <row r="9" spans="1:6" ht="12.75">
      <c r="A9" s="3"/>
      <c r="B9" s="11" t="s">
        <v>17</v>
      </c>
      <c r="C9" s="12" t="s">
        <v>4</v>
      </c>
      <c r="D9" s="13">
        <v>14.4</v>
      </c>
      <c r="E9" s="14">
        <v>2</v>
      </c>
      <c r="F9" s="15">
        <f t="shared" si="0"/>
        <v>28.8</v>
      </c>
    </row>
    <row r="10" spans="2:6" ht="12.75">
      <c r="B10" s="11" t="s">
        <v>10</v>
      </c>
      <c r="C10" s="12" t="s">
        <v>4</v>
      </c>
      <c r="D10" s="13">
        <v>65</v>
      </c>
      <c r="E10" s="14">
        <v>13</v>
      </c>
      <c r="F10" s="15">
        <f t="shared" si="0"/>
        <v>845</v>
      </c>
    </row>
    <row r="11" spans="2:6" ht="12.75">
      <c r="B11" s="11" t="s">
        <v>12</v>
      </c>
      <c r="C11" s="12" t="s">
        <v>4</v>
      </c>
      <c r="D11" s="13">
        <v>21.67</v>
      </c>
      <c r="E11" s="14">
        <v>1</v>
      </c>
      <c r="F11" s="15">
        <f t="shared" si="0"/>
        <v>21.67</v>
      </c>
    </row>
    <row r="12" spans="2:6" ht="12.75">
      <c r="B12" s="11" t="s">
        <v>11</v>
      </c>
      <c r="C12" s="12" t="s">
        <v>4</v>
      </c>
      <c r="D12" s="13">
        <v>53.5</v>
      </c>
      <c r="E12" s="14">
        <v>4</v>
      </c>
      <c r="F12" s="15">
        <f t="shared" si="0"/>
        <v>214</v>
      </c>
    </row>
    <row r="13" spans="2:6" ht="12.75">
      <c r="B13" s="11" t="s">
        <v>13</v>
      </c>
      <c r="C13" s="12" t="s">
        <v>4</v>
      </c>
      <c r="D13" s="13">
        <v>42.8</v>
      </c>
      <c r="E13" s="14">
        <v>4</v>
      </c>
      <c r="F13" s="15">
        <f t="shared" si="0"/>
        <v>171.2</v>
      </c>
    </row>
    <row r="14" spans="2:6" ht="12.75">
      <c r="B14" s="11" t="s">
        <v>14</v>
      </c>
      <c r="C14" s="12" t="s">
        <v>4</v>
      </c>
      <c r="D14" s="13">
        <v>32.1</v>
      </c>
      <c r="E14" s="14">
        <v>11</v>
      </c>
      <c r="F14" s="15">
        <f t="shared" si="0"/>
        <v>353.1</v>
      </c>
    </row>
    <row r="15" spans="2:6" ht="12.75">
      <c r="B15" s="11" t="s">
        <v>16</v>
      </c>
      <c r="C15" s="12" t="s">
        <v>15</v>
      </c>
      <c r="D15" s="13">
        <v>4.99</v>
      </c>
      <c r="E15" s="14">
        <v>4</v>
      </c>
      <c r="F15" s="15">
        <f t="shared" si="0"/>
        <v>19.96</v>
      </c>
    </row>
    <row r="16" spans="2:6" ht="12.75">
      <c r="B16" s="11" t="s">
        <v>22</v>
      </c>
      <c r="C16" s="12" t="s">
        <v>5</v>
      </c>
      <c r="D16" s="13">
        <v>353.99</v>
      </c>
      <c r="E16" s="14">
        <v>1</v>
      </c>
      <c r="F16" s="15">
        <f t="shared" si="0"/>
        <v>353.99</v>
      </c>
    </row>
    <row r="17" spans="2:6" ht="12.75">
      <c r="B17" s="11" t="s">
        <v>9</v>
      </c>
      <c r="C17" s="12" t="s">
        <v>5</v>
      </c>
      <c r="D17" s="13">
        <v>30</v>
      </c>
      <c r="E17" s="14">
        <v>6</v>
      </c>
      <c r="F17" s="15">
        <f>SUM(D17*E17)</f>
        <v>180</v>
      </c>
    </row>
    <row r="18" spans="2:6" ht="13.5" thickBot="1">
      <c r="B18" s="16" t="s">
        <v>6</v>
      </c>
      <c r="C18" s="17"/>
      <c r="D18" s="18"/>
      <c r="E18" s="18"/>
      <c r="F18" s="19">
        <f>SUM(F4+F5+F6+F7+F8+F9+F10+F11+F12+F13+F14+F15+F16+F17)</f>
        <v>2445.1400000000003</v>
      </c>
    </row>
    <row r="19" spans="2:6" ht="12.75">
      <c r="B19" s="1"/>
      <c r="C19" s="1"/>
      <c r="D19" s="1"/>
      <c r="E19" s="2"/>
      <c r="F19" s="1"/>
    </row>
    <row r="20" ht="12.75">
      <c r="E20" s="2"/>
    </row>
    <row r="21" ht="12.75">
      <c r="E21" s="2"/>
    </row>
    <row r="22" ht="12.75">
      <c r="E22" s="2"/>
    </row>
    <row r="36" ht="12.75">
      <c r="H36" s="4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shanks</dc:creator>
  <cp:keywords/>
  <dc:description/>
  <cp:lastModifiedBy>ryan shanks</cp:lastModifiedBy>
  <dcterms:created xsi:type="dcterms:W3CDTF">2007-03-29T02:04:50Z</dcterms:created>
  <cp:category/>
  <cp:version/>
  <cp:contentType/>
  <cp:contentStatus/>
</cp:coreProperties>
</file>