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renden4159\Documents\"/>
    </mc:Choice>
  </mc:AlternateContent>
  <bookViews>
    <workbookView xWindow="0" yWindow="0" windowWidth="28800" windowHeight="12435"/>
  </bookViews>
  <sheets>
    <sheet name="Delphi Matrix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F5" i="1"/>
  <c r="H5" i="1"/>
  <c r="J5" i="1"/>
  <c r="I17" i="1" s="1"/>
  <c r="L5" i="1"/>
  <c r="N5" i="1"/>
  <c r="P5" i="1"/>
  <c r="R5" i="1"/>
  <c r="T5" i="1"/>
  <c r="D7" i="1"/>
  <c r="F7" i="1"/>
  <c r="H7" i="1"/>
  <c r="J7" i="1"/>
  <c r="L7" i="1"/>
  <c r="N7" i="1"/>
  <c r="P7" i="1"/>
  <c r="R7" i="1"/>
  <c r="Q17" i="1" s="1"/>
  <c r="T7" i="1"/>
  <c r="D9" i="1"/>
  <c r="F9" i="1"/>
  <c r="H9" i="1"/>
  <c r="J9" i="1"/>
  <c r="L9" i="1"/>
  <c r="N9" i="1"/>
  <c r="P9" i="1"/>
  <c r="R9" i="1"/>
  <c r="T9" i="1"/>
  <c r="D11" i="1"/>
  <c r="F11" i="1"/>
  <c r="H11" i="1"/>
  <c r="J11" i="1"/>
  <c r="L11" i="1"/>
  <c r="N11" i="1"/>
  <c r="P11" i="1"/>
  <c r="R11" i="1"/>
  <c r="T11" i="1"/>
  <c r="D13" i="1"/>
  <c r="F13" i="1"/>
  <c r="H13" i="1"/>
  <c r="J13" i="1"/>
  <c r="L13" i="1"/>
  <c r="N13" i="1"/>
  <c r="P13" i="1"/>
  <c r="R13" i="1"/>
  <c r="T13" i="1"/>
  <c r="D15" i="1"/>
  <c r="F15" i="1"/>
  <c r="E17" i="1" s="1"/>
  <c r="H15" i="1"/>
  <c r="J15" i="1"/>
  <c r="L15" i="1"/>
  <c r="N15" i="1"/>
  <c r="M17" i="1" s="1"/>
  <c r="P15" i="1"/>
  <c r="R15" i="1"/>
  <c r="T15" i="1"/>
  <c r="C17" i="1"/>
  <c r="G17" i="1"/>
  <c r="K17" i="1"/>
  <c r="O17" i="1"/>
  <c r="S17" i="1"/>
</calcChain>
</file>

<file path=xl/sharedStrings.xml><?xml version="1.0" encoding="utf-8"?>
<sst xmlns="http://schemas.openxmlformats.org/spreadsheetml/2006/main" count="36" uniqueCount="20">
  <si>
    <t>Criteria</t>
  </si>
  <si>
    <t>Weight</t>
  </si>
  <si>
    <t>The Bain-Marie</t>
  </si>
  <si>
    <t>The Salty Kombucha</t>
  </si>
  <si>
    <t>Solar/Electric Hybird</t>
  </si>
  <si>
    <t>Fully OTS Desalinator</t>
  </si>
  <si>
    <t>Falcon Electric</t>
  </si>
  <si>
    <t>Muffin Man</t>
  </si>
  <si>
    <t>What's the Tea?</t>
  </si>
  <si>
    <t>Thorny Dragonborn</t>
  </si>
  <si>
    <t>Lein with it rock with it</t>
  </si>
  <si>
    <t>Score</t>
  </si>
  <si>
    <t>xWeight</t>
  </si>
  <si>
    <t>Efficacy</t>
  </si>
  <si>
    <t>Aesthetics</t>
  </si>
  <si>
    <t>Cost</t>
  </si>
  <si>
    <t>Power Consumption</t>
  </si>
  <si>
    <t>Educational Value</t>
  </si>
  <si>
    <t>Safety</t>
  </si>
  <si>
    <t>Average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</si>
</sst>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5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2" borderId="6" xfId="0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"/>
  <sheetViews>
    <sheetView tabSelected="1" zoomScale="130" zoomScaleNormal="130" workbookViewId="0">
      <selection activeCell="E32" sqref="E32"/>
    </sheetView>
  </sheetViews>
  <sheetFormatPr defaultRowHeight="15" x14ac:dyDescent="0.25"/>
  <cols>
    <col min="1" max="1" width="19" customWidth="1"/>
    <col min="2" max="2" width="8" customWidth="1"/>
    <col min="4" max="4" width="9.7109375" customWidth="1"/>
    <col min="6" max="6" width="12.140625" customWidth="1"/>
    <col min="8" max="8" width="13.140625" customWidth="1"/>
    <col min="10" max="10" width="11.42578125" customWidth="1"/>
    <col min="14" max="14" width="8.28515625" customWidth="1"/>
    <col min="16" max="16" width="8" customWidth="1"/>
    <col min="18" max="18" width="9.140625" customWidth="1"/>
    <col min="20" max="20" width="11.7109375" customWidth="1"/>
  </cols>
  <sheetData>
    <row r="1" spans="1:20" x14ac:dyDescent="0.25">
      <c r="A1" s="1" t="s">
        <v>0</v>
      </c>
      <c r="B1" s="1" t="s">
        <v>1</v>
      </c>
      <c r="C1" s="3" t="s">
        <v>2</v>
      </c>
      <c r="D1" s="4"/>
      <c r="E1" s="3" t="s">
        <v>3</v>
      </c>
      <c r="F1" s="4"/>
      <c r="G1" s="3" t="s">
        <v>4</v>
      </c>
      <c r="H1" s="4"/>
      <c r="I1" s="3" t="s">
        <v>5</v>
      </c>
      <c r="J1" s="4"/>
      <c r="K1" s="3" t="s">
        <v>6</v>
      </c>
      <c r="L1" s="4"/>
      <c r="M1" s="3" t="s">
        <v>7</v>
      </c>
      <c r="N1" s="4"/>
      <c r="O1" s="3" t="s">
        <v>8</v>
      </c>
      <c r="P1" s="4"/>
      <c r="Q1" s="3" t="s">
        <v>9</v>
      </c>
      <c r="R1" s="4"/>
      <c r="S1" s="3" t="s">
        <v>10</v>
      </c>
      <c r="T1" s="4"/>
    </row>
    <row r="2" spans="1:20" x14ac:dyDescent="0.25">
      <c r="A2" s="7"/>
      <c r="B2" s="7"/>
      <c r="C2" s="5"/>
      <c r="D2" s="6"/>
      <c r="E2" s="5"/>
      <c r="F2" s="6"/>
      <c r="G2" s="5"/>
      <c r="H2" s="6"/>
      <c r="I2" s="5"/>
      <c r="J2" s="6"/>
      <c r="K2" s="5"/>
      <c r="L2" s="6"/>
      <c r="M2" s="5"/>
      <c r="N2" s="6"/>
      <c r="O2" s="5"/>
      <c r="P2" s="6"/>
      <c r="Q2" s="5"/>
      <c r="R2" s="6"/>
      <c r="S2" s="5"/>
      <c r="T2" s="6"/>
    </row>
    <row r="3" spans="1:20" x14ac:dyDescent="0.25">
      <c r="A3" s="7"/>
      <c r="B3" s="7"/>
      <c r="C3" s="1" t="s">
        <v>11</v>
      </c>
      <c r="D3" s="1" t="s">
        <v>12</v>
      </c>
      <c r="E3" s="1" t="s">
        <v>11</v>
      </c>
      <c r="F3" s="1" t="s">
        <v>12</v>
      </c>
      <c r="G3" s="1" t="s">
        <v>11</v>
      </c>
      <c r="H3" s="1" t="s">
        <v>12</v>
      </c>
      <c r="I3" s="1" t="s">
        <v>11</v>
      </c>
      <c r="J3" s="1" t="s">
        <v>12</v>
      </c>
      <c r="K3" s="1" t="s">
        <v>11</v>
      </c>
      <c r="L3" s="1" t="s">
        <v>12</v>
      </c>
      <c r="M3" s="1" t="s">
        <v>11</v>
      </c>
      <c r="N3" s="1" t="s">
        <v>12</v>
      </c>
      <c r="O3" s="1" t="s">
        <v>11</v>
      </c>
      <c r="P3" s="1" t="s">
        <v>12</v>
      </c>
      <c r="Q3" s="1" t="s">
        <v>11</v>
      </c>
      <c r="R3" s="1" t="s">
        <v>12</v>
      </c>
      <c r="S3" s="1" t="s">
        <v>11</v>
      </c>
      <c r="T3" s="1" t="s">
        <v>12</v>
      </c>
    </row>
    <row r="4" spans="1:20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x14ac:dyDescent="0.25">
      <c r="A5" s="8" t="s">
        <v>13</v>
      </c>
      <c r="B5" s="1">
        <v>10</v>
      </c>
      <c r="C5" s="1">
        <v>40</v>
      </c>
      <c r="D5" s="1">
        <f>B5*C5</f>
        <v>400</v>
      </c>
      <c r="E5" s="1">
        <v>40</v>
      </c>
      <c r="F5" s="1">
        <f>E5*B5</f>
        <v>400</v>
      </c>
      <c r="G5" s="1">
        <v>45</v>
      </c>
      <c r="H5" s="1">
        <f>G5*B5</f>
        <v>450</v>
      </c>
      <c r="I5" s="1">
        <v>40</v>
      </c>
      <c r="J5" s="1">
        <f>I5*B5</f>
        <v>400</v>
      </c>
      <c r="K5" s="1">
        <v>35</v>
      </c>
      <c r="L5" s="1">
        <f>K5*B5</f>
        <v>350</v>
      </c>
      <c r="M5" s="1">
        <v>35</v>
      </c>
      <c r="N5" s="1">
        <f>M5*B5</f>
        <v>350</v>
      </c>
      <c r="O5" s="1">
        <v>35</v>
      </c>
      <c r="P5" s="1">
        <f>O5*B5</f>
        <v>350</v>
      </c>
      <c r="Q5" s="1">
        <v>35</v>
      </c>
      <c r="R5" s="1">
        <f>Q5*B5</f>
        <v>350</v>
      </c>
      <c r="S5" s="1">
        <v>45</v>
      </c>
      <c r="T5" s="1">
        <f>S5*B5</f>
        <v>450</v>
      </c>
    </row>
    <row r="6" spans="1:20" x14ac:dyDescent="0.25">
      <c r="A6" s="9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 x14ac:dyDescent="0.25">
      <c r="A7" s="8" t="s">
        <v>14</v>
      </c>
      <c r="B7" s="1">
        <v>6</v>
      </c>
      <c r="C7" s="1">
        <v>20</v>
      </c>
      <c r="D7" s="1">
        <f t="shared" ref="D7" si="0">B7*C7</f>
        <v>120</v>
      </c>
      <c r="E7" s="1">
        <v>25</v>
      </c>
      <c r="F7" s="1">
        <f t="shared" ref="F7" si="1">E7*B7</f>
        <v>150</v>
      </c>
      <c r="G7" s="1">
        <v>30</v>
      </c>
      <c r="H7" s="1">
        <f t="shared" ref="H7" si="2">G7*B7</f>
        <v>180</v>
      </c>
      <c r="I7" s="1">
        <v>15</v>
      </c>
      <c r="J7" s="1">
        <f t="shared" ref="J7" si="3">I7*B7</f>
        <v>90</v>
      </c>
      <c r="K7" s="1">
        <v>50</v>
      </c>
      <c r="L7" s="1">
        <f t="shared" ref="L7" si="4">K7*B7</f>
        <v>300</v>
      </c>
      <c r="M7" s="1">
        <v>20</v>
      </c>
      <c r="N7" s="1">
        <f t="shared" ref="N7" si="5">M7*B7</f>
        <v>120</v>
      </c>
      <c r="O7" s="1">
        <v>20</v>
      </c>
      <c r="P7" s="1">
        <f t="shared" ref="P7" si="6">O7*B7</f>
        <v>120</v>
      </c>
      <c r="Q7" s="1">
        <v>50</v>
      </c>
      <c r="R7" s="1">
        <f t="shared" ref="R7" si="7">Q7*B7</f>
        <v>300</v>
      </c>
      <c r="S7" s="1">
        <v>25</v>
      </c>
      <c r="T7" s="1">
        <f t="shared" ref="T7" si="8">S7*B7</f>
        <v>150</v>
      </c>
    </row>
    <row r="8" spans="1:20" x14ac:dyDescent="0.25">
      <c r="A8" s="9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 x14ac:dyDescent="0.25">
      <c r="A9" s="8" t="s">
        <v>15</v>
      </c>
      <c r="B9" s="1">
        <v>5</v>
      </c>
      <c r="C9" s="1">
        <v>35</v>
      </c>
      <c r="D9" s="1">
        <f t="shared" ref="D9" si="9">B9*C9</f>
        <v>175</v>
      </c>
      <c r="E9" s="1">
        <v>35</v>
      </c>
      <c r="F9" s="1">
        <f t="shared" ref="F9" si="10">E9*B9</f>
        <v>175</v>
      </c>
      <c r="G9" s="1">
        <v>25</v>
      </c>
      <c r="H9" s="1">
        <f t="shared" ref="H9" si="11">G9*B9</f>
        <v>125</v>
      </c>
      <c r="I9" s="1">
        <v>25</v>
      </c>
      <c r="J9" s="1">
        <f t="shared" ref="J9" si="12">I9*B9</f>
        <v>125</v>
      </c>
      <c r="K9" s="1">
        <v>10</v>
      </c>
      <c r="L9" s="1">
        <f t="shared" ref="L9" si="13">K9*B9</f>
        <v>50</v>
      </c>
      <c r="M9" s="1">
        <v>30</v>
      </c>
      <c r="N9" s="1">
        <f t="shared" ref="N9" si="14">M9*B9</f>
        <v>150</v>
      </c>
      <c r="O9" s="1">
        <v>20</v>
      </c>
      <c r="P9" s="1">
        <f t="shared" ref="P9" si="15">O9*B9</f>
        <v>100</v>
      </c>
      <c r="Q9" s="1">
        <v>5</v>
      </c>
      <c r="R9" s="1">
        <f t="shared" ref="R9" si="16">Q9*B9</f>
        <v>25</v>
      </c>
      <c r="S9" s="1">
        <v>40</v>
      </c>
      <c r="T9" s="1">
        <f t="shared" ref="T9" si="17">S9*B9</f>
        <v>200</v>
      </c>
    </row>
    <row r="10" spans="1:20" x14ac:dyDescent="0.25">
      <c r="A10" s="9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x14ac:dyDescent="0.25">
      <c r="A11" s="1" t="s">
        <v>16</v>
      </c>
      <c r="B11" s="1">
        <v>5</v>
      </c>
      <c r="C11" s="1">
        <v>15</v>
      </c>
      <c r="D11" s="1">
        <f t="shared" ref="D11" si="18">B11*C11</f>
        <v>75</v>
      </c>
      <c r="E11" s="1">
        <v>40</v>
      </c>
      <c r="F11" s="1">
        <f t="shared" ref="F11" si="19">E11*B11</f>
        <v>200</v>
      </c>
      <c r="G11" s="1">
        <v>40</v>
      </c>
      <c r="H11" s="1">
        <f t="shared" ref="H11" si="20">G11*B11</f>
        <v>200</v>
      </c>
      <c r="I11" s="1">
        <v>10</v>
      </c>
      <c r="J11" s="1">
        <f t="shared" ref="J11" si="21">I11*B11</f>
        <v>50</v>
      </c>
      <c r="K11" s="1">
        <v>20</v>
      </c>
      <c r="L11" s="1">
        <f t="shared" ref="L11" si="22">K11*B11</f>
        <v>100</v>
      </c>
      <c r="M11" s="1">
        <v>20</v>
      </c>
      <c r="N11" s="1">
        <f t="shared" ref="N11" si="23">M11*B11</f>
        <v>100</v>
      </c>
      <c r="O11" s="1">
        <v>40</v>
      </c>
      <c r="P11" s="1">
        <f t="shared" ref="P11" si="24">O11*B11</f>
        <v>200</v>
      </c>
      <c r="Q11" s="1">
        <v>20</v>
      </c>
      <c r="R11" s="1">
        <f t="shared" ref="R11" si="25">Q11*B11</f>
        <v>100</v>
      </c>
      <c r="S11" s="1">
        <v>30</v>
      </c>
      <c r="T11" s="1">
        <f t="shared" ref="T11" si="26">S11*B11</f>
        <v>150</v>
      </c>
    </row>
    <row r="12" spans="1:20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1:20" x14ac:dyDescent="0.25">
      <c r="A13" s="8" t="s">
        <v>17</v>
      </c>
      <c r="B13" s="1">
        <v>10</v>
      </c>
      <c r="C13" s="1">
        <v>20</v>
      </c>
      <c r="D13" s="1">
        <f t="shared" ref="D13" si="27">B13*C13</f>
        <v>200</v>
      </c>
      <c r="E13" s="1">
        <v>35</v>
      </c>
      <c r="F13" s="1">
        <f t="shared" ref="F13" si="28">E13*B13</f>
        <v>350</v>
      </c>
      <c r="G13" s="1">
        <v>45</v>
      </c>
      <c r="H13" s="1">
        <f t="shared" ref="H13" si="29">G13*B13</f>
        <v>450</v>
      </c>
      <c r="I13" s="1">
        <v>30</v>
      </c>
      <c r="J13" s="1">
        <f t="shared" ref="J13" si="30">I13*B13</f>
        <v>300</v>
      </c>
      <c r="K13" s="1">
        <v>35</v>
      </c>
      <c r="L13" s="1">
        <f t="shared" ref="L13" si="31">K13*B13</f>
        <v>350</v>
      </c>
      <c r="M13" s="1">
        <v>35</v>
      </c>
      <c r="N13" s="1">
        <f t="shared" ref="N13" si="32">M13*B13</f>
        <v>350</v>
      </c>
      <c r="O13" s="1">
        <v>35</v>
      </c>
      <c r="P13" s="1">
        <f t="shared" ref="P13" si="33">O13*B13</f>
        <v>350</v>
      </c>
      <c r="Q13" s="1">
        <v>45</v>
      </c>
      <c r="R13" s="1">
        <f t="shared" ref="R13" si="34">Q13*B13</f>
        <v>450</v>
      </c>
      <c r="S13" s="1">
        <v>45</v>
      </c>
      <c r="T13" s="1">
        <f t="shared" ref="T13" si="35">S13*B13</f>
        <v>450</v>
      </c>
    </row>
    <row r="14" spans="1:20" x14ac:dyDescent="0.25">
      <c r="A14" s="9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x14ac:dyDescent="0.25">
      <c r="A15" s="8" t="s">
        <v>18</v>
      </c>
      <c r="B15" s="1">
        <v>10</v>
      </c>
      <c r="C15" s="1">
        <v>15</v>
      </c>
      <c r="D15" s="1">
        <f t="shared" ref="D15" si="36">B15*C15</f>
        <v>150</v>
      </c>
      <c r="E15" s="1">
        <v>25</v>
      </c>
      <c r="F15" s="1">
        <f t="shared" ref="F15" si="37">E15*B15</f>
        <v>250</v>
      </c>
      <c r="G15" s="1">
        <v>35</v>
      </c>
      <c r="H15" s="1">
        <f t="shared" ref="H15" si="38">G15*B15</f>
        <v>350</v>
      </c>
      <c r="I15" s="1">
        <v>25</v>
      </c>
      <c r="J15" s="1">
        <f t="shared" ref="J15" si="39">I15*B15</f>
        <v>250</v>
      </c>
      <c r="K15" s="1">
        <v>20</v>
      </c>
      <c r="L15" s="1">
        <f t="shared" ref="L15" si="40">K15*B15</f>
        <v>200</v>
      </c>
      <c r="M15" s="1">
        <v>35</v>
      </c>
      <c r="N15" s="1">
        <f t="shared" ref="N15" si="41">M15*B15</f>
        <v>350</v>
      </c>
      <c r="O15" s="1">
        <v>35</v>
      </c>
      <c r="P15" s="1">
        <f t="shared" ref="P15" si="42">O15*B15</f>
        <v>350</v>
      </c>
      <c r="Q15" s="1">
        <v>25</v>
      </c>
      <c r="R15" s="1">
        <f t="shared" ref="R15" si="43">Q15*B15</f>
        <v>250</v>
      </c>
      <c r="S15" s="1">
        <v>40</v>
      </c>
      <c r="T15" s="1">
        <f t="shared" ref="T15" si="44">S15*B15</f>
        <v>400</v>
      </c>
    </row>
    <row r="16" spans="1:20" x14ac:dyDescent="0.25">
      <c r="A16" s="9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x14ac:dyDescent="0.25">
      <c r="A17" s="3" t="s">
        <v>19</v>
      </c>
      <c r="B17" s="4"/>
      <c r="C17" s="10">
        <f>SUM(D5:D16)</f>
        <v>1120</v>
      </c>
      <c r="D17" s="11"/>
      <c r="E17" s="10">
        <f>SUM(F5:F16)</f>
        <v>1525</v>
      </c>
      <c r="F17" s="11"/>
      <c r="G17" s="10">
        <f>SUM(H5:H16)</f>
        <v>1755</v>
      </c>
      <c r="H17" s="11"/>
      <c r="I17" s="10">
        <f>SUM(J5:J16)</f>
        <v>1215</v>
      </c>
      <c r="J17" s="11"/>
      <c r="K17" s="10">
        <f>SUM(L5:L16)</f>
        <v>1350</v>
      </c>
      <c r="L17" s="11"/>
      <c r="M17" s="10">
        <f>SUM(N5:N16)</f>
        <v>1420</v>
      </c>
      <c r="N17" s="11"/>
      <c r="O17" s="10">
        <f>SUM(P5:P16)</f>
        <v>1470</v>
      </c>
      <c r="P17" s="11"/>
      <c r="Q17" s="10">
        <f>SUM(R5:R16)</f>
        <v>1475</v>
      </c>
      <c r="R17" s="11"/>
      <c r="S17" s="14">
        <f>SUM(T5:T16)</f>
        <v>1800</v>
      </c>
      <c r="T17" s="15"/>
    </row>
    <row r="18" spans="1:20" x14ac:dyDescent="0.25">
      <c r="A18" s="5"/>
      <c r="B18" s="6"/>
      <c r="C18" s="12"/>
      <c r="D18" s="13"/>
      <c r="E18" s="12"/>
      <c r="F18" s="13"/>
      <c r="G18" s="12"/>
      <c r="H18" s="13"/>
      <c r="I18" s="12"/>
      <c r="J18" s="13"/>
      <c r="K18" s="12"/>
      <c r="L18" s="13"/>
      <c r="M18" s="12"/>
      <c r="N18" s="13"/>
      <c r="O18" s="12"/>
      <c r="P18" s="13"/>
      <c r="Q18" s="12"/>
      <c r="R18" s="13"/>
      <c r="S18" s="16"/>
      <c r="T18" s="17"/>
    </row>
  </sheetData>
  <mergeCells count="159">
    <mergeCell ref="K17:L18"/>
    <mergeCell ref="M17:N18"/>
    <mergeCell ref="O17:P18"/>
    <mergeCell ref="Q17:R18"/>
    <mergeCell ref="S17:T18"/>
    <mergeCell ref="A17:B18"/>
    <mergeCell ref="C17:D18"/>
    <mergeCell ref="E17:F18"/>
    <mergeCell ref="G17:H18"/>
    <mergeCell ref="I17:J18"/>
    <mergeCell ref="O15:O16"/>
    <mergeCell ref="P15:P16"/>
    <mergeCell ref="Q15:Q16"/>
    <mergeCell ref="R15:R16"/>
    <mergeCell ref="S15:S16"/>
    <mergeCell ref="T15:T16"/>
    <mergeCell ref="I15:I16"/>
    <mergeCell ref="J15:J16"/>
    <mergeCell ref="K15:K16"/>
    <mergeCell ref="L15:L16"/>
    <mergeCell ref="M15:M16"/>
    <mergeCell ref="N15:N16"/>
    <mergeCell ref="S13:S14"/>
    <mergeCell ref="T13:T14"/>
    <mergeCell ref="A15:A16"/>
    <mergeCell ref="B15:B16"/>
    <mergeCell ref="C15:C16"/>
    <mergeCell ref="D15:D16"/>
    <mergeCell ref="E15:E16"/>
    <mergeCell ref="F15:F16"/>
    <mergeCell ref="G15:G16"/>
    <mergeCell ref="H15:H16"/>
    <mergeCell ref="M13:M14"/>
    <mergeCell ref="N13:N14"/>
    <mergeCell ref="O13:O14"/>
    <mergeCell ref="P13:P14"/>
    <mergeCell ref="Q13:Q14"/>
    <mergeCell ref="R13:R14"/>
    <mergeCell ref="G13:G14"/>
    <mergeCell ref="H13:H14"/>
    <mergeCell ref="I13:I14"/>
    <mergeCell ref="J13:J14"/>
    <mergeCell ref="K13:K14"/>
    <mergeCell ref="L13:L14"/>
    <mergeCell ref="A13:A14"/>
    <mergeCell ref="B13:B14"/>
    <mergeCell ref="C13:C14"/>
    <mergeCell ref="D13:D14"/>
    <mergeCell ref="E13:E14"/>
    <mergeCell ref="F13:F14"/>
    <mergeCell ref="O11:O12"/>
    <mergeCell ref="P11:P12"/>
    <mergeCell ref="Q11:Q12"/>
    <mergeCell ref="R11:R12"/>
    <mergeCell ref="S11:S12"/>
    <mergeCell ref="T11:T12"/>
    <mergeCell ref="I11:I12"/>
    <mergeCell ref="J11:J12"/>
    <mergeCell ref="K11:K12"/>
    <mergeCell ref="L11:L12"/>
    <mergeCell ref="M11:M12"/>
    <mergeCell ref="N11:N12"/>
    <mergeCell ref="S9:S10"/>
    <mergeCell ref="T9:T10"/>
    <mergeCell ref="A11:A12"/>
    <mergeCell ref="B11:B12"/>
    <mergeCell ref="C11:C12"/>
    <mergeCell ref="D11:D12"/>
    <mergeCell ref="E11:E12"/>
    <mergeCell ref="F11:F12"/>
    <mergeCell ref="G11:G12"/>
    <mergeCell ref="H11:H12"/>
    <mergeCell ref="M9:M10"/>
    <mergeCell ref="N9:N10"/>
    <mergeCell ref="O9:O10"/>
    <mergeCell ref="P9:P10"/>
    <mergeCell ref="Q9:Q10"/>
    <mergeCell ref="R9:R10"/>
    <mergeCell ref="G9:G10"/>
    <mergeCell ref="H9:H10"/>
    <mergeCell ref="I9:I10"/>
    <mergeCell ref="J9:J10"/>
    <mergeCell ref="K9:K10"/>
    <mergeCell ref="L9:L10"/>
    <mergeCell ref="A9:A10"/>
    <mergeCell ref="B9:B10"/>
    <mergeCell ref="C9:C10"/>
    <mergeCell ref="D9:D10"/>
    <mergeCell ref="E9:E10"/>
    <mergeCell ref="F9:F10"/>
    <mergeCell ref="O7:O8"/>
    <mergeCell ref="P7:P8"/>
    <mergeCell ref="Q7:Q8"/>
    <mergeCell ref="R7:R8"/>
    <mergeCell ref="S7:S8"/>
    <mergeCell ref="T7:T8"/>
    <mergeCell ref="I7:I8"/>
    <mergeCell ref="J7:J8"/>
    <mergeCell ref="K7:K8"/>
    <mergeCell ref="L7:L8"/>
    <mergeCell ref="M7:M8"/>
    <mergeCell ref="N7:N8"/>
    <mergeCell ref="S5:S6"/>
    <mergeCell ref="T5:T6"/>
    <mergeCell ref="A7:A8"/>
    <mergeCell ref="B7:B8"/>
    <mergeCell ref="C7:C8"/>
    <mergeCell ref="D7:D8"/>
    <mergeCell ref="E7:E8"/>
    <mergeCell ref="F7:F8"/>
    <mergeCell ref="G7:G8"/>
    <mergeCell ref="H7:H8"/>
    <mergeCell ref="M5:M6"/>
    <mergeCell ref="N5:N6"/>
    <mergeCell ref="O5:O6"/>
    <mergeCell ref="P5:P6"/>
    <mergeCell ref="Q5:Q6"/>
    <mergeCell ref="R5:R6"/>
    <mergeCell ref="G5:G6"/>
    <mergeCell ref="H5:H6"/>
    <mergeCell ref="I5:I6"/>
    <mergeCell ref="J5:J6"/>
    <mergeCell ref="K5:K6"/>
    <mergeCell ref="L5:L6"/>
    <mergeCell ref="Q3:Q4"/>
    <mergeCell ref="R3:R4"/>
    <mergeCell ref="S3:S4"/>
    <mergeCell ref="T3:T4"/>
    <mergeCell ref="A5:A6"/>
    <mergeCell ref="B5:B6"/>
    <mergeCell ref="C5:C6"/>
    <mergeCell ref="D5:D6"/>
    <mergeCell ref="E5:E6"/>
    <mergeCell ref="F5:F6"/>
    <mergeCell ref="K3:K4"/>
    <mergeCell ref="L3:L4"/>
    <mergeCell ref="M3:M4"/>
    <mergeCell ref="N3:N4"/>
    <mergeCell ref="O3:O4"/>
    <mergeCell ref="P3:P4"/>
    <mergeCell ref="K1:L2"/>
    <mergeCell ref="M1:N2"/>
    <mergeCell ref="O1:P2"/>
    <mergeCell ref="Q1:R2"/>
    <mergeCell ref="S1:T2"/>
    <mergeCell ref="C3:C4"/>
    <mergeCell ref="D3:D4"/>
    <mergeCell ref="E3:E4"/>
    <mergeCell ref="F3:F4"/>
    <mergeCell ref="G3:G4"/>
    <mergeCell ref="A1:A4"/>
    <mergeCell ref="B1:B4"/>
    <mergeCell ref="C1:D2"/>
    <mergeCell ref="E1:F2"/>
    <mergeCell ref="G1:H2"/>
    <mergeCell ref="I1:J2"/>
    <mergeCell ref="H3:H4"/>
    <mergeCell ref="I3:I4"/>
    <mergeCell ref="J3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Delphi Matrix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brenden4159</dc:creator>
  <cp:lastModifiedBy>brenden4159</cp:lastModifiedBy>
  <dcterms:created xsi:type="dcterms:W3CDTF">2020-03-26T00:55:38Z</dcterms:created>
  <dcterms:modified xsi:type="dcterms:W3CDTF">2020-03-26T03:12:29Z</dcterms:modified>
</cp:coreProperties>
</file>