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TheCatbus/Desktop/HSUSTUFF/SPRING18/engr215/"/>
    </mc:Choice>
  </mc:AlternateContent>
  <bookViews>
    <workbookView xWindow="0" yWindow="460" windowWidth="25600" windowHeight="15540" tabRatio="500"/>
  </bookViews>
  <sheets>
    <sheet name="Delphi Matrix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1" i="1" l="1"/>
  <c r="K21" i="1"/>
  <c r="I21" i="1"/>
  <c r="G21" i="1"/>
  <c r="E21" i="1"/>
  <c r="M19" i="1"/>
  <c r="K19" i="1"/>
  <c r="I19" i="1"/>
  <c r="G19" i="1"/>
  <c r="E19" i="1"/>
  <c r="M17" i="1"/>
  <c r="K17" i="1"/>
  <c r="I17" i="1"/>
  <c r="G17" i="1"/>
  <c r="E17" i="1"/>
  <c r="M15" i="1"/>
  <c r="K15" i="1"/>
  <c r="I15" i="1"/>
  <c r="G15" i="1"/>
  <c r="E15" i="1"/>
  <c r="M13" i="1"/>
  <c r="K13" i="1"/>
  <c r="I13" i="1"/>
  <c r="G13" i="1"/>
  <c r="E13" i="1"/>
  <c r="M11" i="1"/>
  <c r="K11" i="1"/>
  <c r="I11" i="1"/>
  <c r="G11" i="1"/>
  <c r="E11" i="1"/>
  <c r="M9" i="1"/>
  <c r="L22" i="1"/>
  <c r="K9" i="1"/>
  <c r="J22" i="1"/>
  <c r="I9" i="1"/>
  <c r="H22" i="1"/>
  <c r="G9" i="1"/>
  <c r="F22" i="1"/>
  <c r="E9" i="1"/>
  <c r="D22" i="1"/>
</calcChain>
</file>

<file path=xl/sharedStrings.xml><?xml version="1.0" encoding="utf-8"?>
<sst xmlns="http://schemas.openxmlformats.org/spreadsheetml/2006/main" count="16" uniqueCount="16">
  <si>
    <t>Criteria</t>
  </si>
  <si>
    <t>Weight</t>
  </si>
  <si>
    <t>Cost</t>
  </si>
  <si>
    <t>Accessability</t>
  </si>
  <si>
    <t>Durability</t>
  </si>
  <si>
    <t>Safety</t>
  </si>
  <si>
    <t>Portability</t>
  </si>
  <si>
    <t>Flexibility</t>
  </si>
  <si>
    <t>Environmental Impact</t>
  </si>
  <si>
    <t>Painted Activity Space</t>
  </si>
  <si>
    <t>Folding Portable Grid</t>
  </si>
  <si>
    <t>(0-10)</t>
  </si>
  <si>
    <t>Alternative Solutions (0-50)</t>
  </si>
  <si>
    <t>Pi Circle Number Line</t>
  </si>
  <si>
    <t>Proportional Reasoning</t>
  </si>
  <si>
    <t>Podium with Coord Plane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</si>
</sst>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6:M22"/>
  <sheetViews>
    <sheetView tabSelected="1" topLeftCell="A4" workbookViewId="0">
      <selection activeCell="A14" sqref="A14"/>
    </sheetView>
  </sheetViews>
  <sheetFormatPr baseColWidth="10" defaultRowHeight="16" x14ac:dyDescent="0.2"/>
  <cols>
    <col min="2" max="2" width="19.83203125" customWidth="1"/>
  </cols>
  <sheetData>
    <row r="6" spans="2:13" x14ac:dyDescent="0.2">
      <c r="B6" s="12" t="s">
        <v>0</v>
      </c>
      <c r="C6" s="5" t="s">
        <v>1</v>
      </c>
      <c r="D6" s="14" t="s">
        <v>12</v>
      </c>
      <c r="E6" s="14"/>
      <c r="F6" s="14"/>
      <c r="G6" s="14"/>
      <c r="H6" s="14"/>
      <c r="I6" s="14"/>
      <c r="J6" s="14"/>
      <c r="K6" s="14"/>
      <c r="L6" s="14"/>
      <c r="M6" s="14"/>
    </row>
    <row r="7" spans="2:13" x14ac:dyDescent="0.2">
      <c r="B7" s="13"/>
      <c r="C7" s="5" t="s">
        <v>11</v>
      </c>
      <c r="D7" s="14" t="s">
        <v>13</v>
      </c>
      <c r="E7" s="14"/>
      <c r="F7" s="14" t="s">
        <v>14</v>
      </c>
      <c r="G7" s="14"/>
      <c r="H7" s="14" t="s">
        <v>9</v>
      </c>
      <c r="I7" s="14"/>
      <c r="J7" s="14" t="s">
        <v>15</v>
      </c>
      <c r="K7" s="14"/>
      <c r="L7" s="14" t="s">
        <v>10</v>
      </c>
      <c r="M7" s="14"/>
    </row>
    <row r="8" spans="2:13" ht="31" customHeight="1" x14ac:dyDescent="0.2">
      <c r="B8" s="8" t="s">
        <v>2</v>
      </c>
      <c r="C8" s="6">
        <v>4</v>
      </c>
      <c r="D8" s="1">
        <v>35</v>
      </c>
      <c r="E8" s="2"/>
      <c r="F8" s="1">
        <v>45</v>
      </c>
      <c r="G8" s="2"/>
      <c r="H8" s="1">
        <v>30</v>
      </c>
      <c r="I8" s="2"/>
      <c r="J8" s="1">
        <v>40</v>
      </c>
      <c r="K8" s="2"/>
      <c r="L8" s="1">
        <v>35</v>
      </c>
      <c r="M8" s="2"/>
    </row>
    <row r="9" spans="2:13" ht="31" customHeight="1" x14ac:dyDescent="0.2">
      <c r="B9" s="9"/>
      <c r="C9" s="7"/>
      <c r="D9" s="3"/>
      <c r="E9" s="4">
        <f>D8*$C$8</f>
        <v>140</v>
      </c>
      <c r="F9" s="3"/>
      <c r="G9" s="4">
        <f t="shared" ref="G9" si="0">F8*$C$8</f>
        <v>180</v>
      </c>
      <c r="H9" s="3"/>
      <c r="I9" s="4">
        <f t="shared" ref="I9" si="1">H8*$C$8</f>
        <v>120</v>
      </c>
      <c r="J9" s="3"/>
      <c r="K9" s="4">
        <f t="shared" ref="K9" si="2">J8*$C$8</f>
        <v>160</v>
      </c>
      <c r="L9" s="3"/>
      <c r="M9" s="4">
        <f t="shared" ref="M9" si="3">L8*$C$8</f>
        <v>140</v>
      </c>
    </row>
    <row r="10" spans="2:13" ht="31" customHeight="1" x14ac:dyDescent="0.2">
      <c r="B10" s="8" t="s">
        <v>3</v>
      </c>
      <c r="C10" s="6">
        <v>7</v>
      </c>
      <c r="D10" s="1">
        <v>45</v>
      </c>
      <c r="E10" s="2"/>
      <c r="F10" s="1">
        <v>20</v>
      </c>
      <c r="G10" s="2"/>
      <c r="H10" s="1">
        <v>40</v>
      </c>
      <c r="I10" s="2"/>
      <c r="J10" s="1">
        <v>30</v>
      </c>
      <c r="K10" s="2"/>
      <c r="L10" s="1">
        <v>25</v>
      </c>
      <c r="M10" s="2"/>
    </row>
    <row r="11" spans="2:13" ht="31" customHeight="1" x14ac:dyDescent="0.2">
      <c r="B11" s="9"/>
      <c r="C11" s="7"/>
      <c r="D11" s="3"/>
      <c r="E11" s="4">
        <f>D10*$C$10</f>
        <v>315</v>
      </c>
      <c r="F11" s="3"/>
      <c r="G11" s="4">
        <f>F10*$C$10</f>
        <v>140</v>
      </c>
      <c r="H11" s="3"/>
      <c r="I11" s="4">
        <f>H10*$C$10</f>
        <v>280</v>
      </c>
      <c r="J11" s="3"/>
      <c r="K11" s="4">
        <f>J10*$C$10</f>
        <v>210</v>
      </c>
      <c r="L11" s="3"/>
      <c r="M11" s="4">
        <f>L10*$C$10</f>
        <v>175</v>
      </c>
    </row>
    <row r="12" spans="2:13" ht="31" customHeight="1" x14ac:dyDescent="0.2">
      <c r="B12" s="8" t="s">
        <v>4</v>
      </c>
      <c r="C12" s="6">
        <v>8</v>
      </c>
      <c r="D12" s="1">
        <v>40</v>
      </c>
      <c r="E12" s="2"/>
      <c r="F12" s="1">
        <v>35</v>
      </c>
      <c r="G12" s="2"/>
      <c r="H12" s="1">
        <v>40</v>
      </c>
      <c r="I12" s="2"/>
      <c r="J12" s="1">
        <v>25</v>
      </c>
      <c r="K12" s="2"/>
      <c r="L12" s="1">
        <v>30</v>
      </c>
      <c r="M12" s="2"/>
    </row>
    <row r="13" spans="2:13" ht="31" customHeight="1" x14ac:dyDescent="0.2">
      <c r="B13" s="9"/>
      <c r="C13" s="7"/>
      <c r="D13" s="3"/>
      <c r="E13" s="4">
        <f>D12*$C$12</f>
        <v>320</v>
      </c>
      <c r="F13" s="3"/>
      <c r="G13" s="4">
        <f>F12*$C$12</f>
        <v>280</v>
      </c>
      <c r="H13" s="3"/>
      <c r="I13" s="4">
        <f>H12*$C$12</f>
        <v>320</v>
      </c>
      <c r="J13" s="3"/>
      <c r="K13" s="4">
        <f>J12*$C$12</f>
        <v>200</v>
      </c>
      <c r="L13" s="3"/>
      <c r="M13" s="4">
        <f>L12*$C$12</f>
        <v>240</v>
      </c>
    </row>
    <row r="14" spans="2:13" ht="31" customHeight="1" x14ac:dyDescent="0.2">
      <c r="B14" s="8" t="s">
        <v>5</v>
      </c>
      <c r="C14" s="6">
        <v>9</v>
      </c>
      <c r="D14" s="1">
        <v>45</v>
      </c>
      <c r="E14" s="2"/>
      <c r="F14" s="1">
        <v>35</v>
      </c>
      <c r="G14" s="2"/>
      <c r="H14" s="1">
        <v>45</v>
      </c>
      <c r="I14" s="2"/>
      <c r="J14" s="1">
        <v>35</v>
      </c>
      <c r="K14" s="2"/>
      <c r="L14" s="1">
        <v>25</v>
      </c>
      <c r="M14" s="2"/>
    </row>
    <row r="15" spans="2:13" ht="31" customHeight="1" x14ac:dyDescent="0.2">
      <c r="B15" s="9"/>
      <c r="C15" s="7"/>
      <c r="D15" s="3"/>
      <c r="E15" s="4">
        <f>D14*$C$14</f>
        <v>405</v>
      </c>
      <c r="F15" s="3"/>
      <c r="G15" s="4">
        <f>F14*$C$14</f>
        <v>315</v>
      </c>
      <c r="H15" s="3"/>
      <c r="I15" s="4">
        <f>H14*$C$14</f>
        <v>405</v>
      </c>
      <c r="J15" s="3"/>
      <c r="K15" s="4">
        <f>J14*$C$14</f>
        <v>315</v>
      </c>
      <c r="L15" s="3"/>
      <c r="M15" s="4">
        <f>L14*$C$14</f>
        <v>225</v>
      </c>
    </row>
    <row r="16" spans="2:13" ht="31" customHeight="1" x14ac:dyDescent="0.2">
      <c r="B16" s="8" t="s">
        <v>6</v>
      </c>
      <c r="C16" s="6">
        <v>5</v>
      </c>
      <c r="D16" s="1">
        <v>0</v>
      </c>
      <c r="E16" s="2"/>
      <c r="F16" s="1">
        <v>30</v>
      </c>
      <c r="G16" s="2"/>
      <c r="H16" s="1">
        <v>0</v>
      </c>
      <c r="I16" s="2"/>
      <c r="J16" s="1">
        <v>45</v>
      </c>
      <c r="K16" s="2"/>
      <c r="L16" s="1">
        <v>30</v>
      </c>
      <c r="M16" s="2"/>
    </row>
    <row r="17" spans="2:13" ht="31" customHeight="1" x14ac:dyDescent="0.2">
      <c r="B17" s="9"/>
      <c r="C17" s="7"/>
      <c r="D17" s="3"/>
      <c r="E17" s="4">
        <f>D16*$C$16</f>
        <v>0</v>
      </c>
      <c r="F17" s="3"/>
      <c r="G17" s="4">
        <f>F16*$C$16</f>
        <v>150</v>
      </c>
      <c r="H17" s="3"/>
      <c r="I17" s="4">
        <f>H16*$C$16</f>
        <v>0</v>
      </c>
      <c r="J17" s="3"/>
      <c r="K17" s="4">
        <f>J16*$C$16</f>
        <v>225</v>
      </c>
      <c r="L17" s="3"/>
      <c r="M17" s="4">
        <f>L16*$C$16</f>
        <v>150</v>
      </c>
    </row>
    <row r="18" spans="2:13" ht="31" customHeight="1" x14ac:dyDescent="0.2">
      <c r="B18" s="8" t="s">
        <v>7</v>
      </c>
      <c r="C18" s="6">
        <v>6</v>
      </c>
      <c r="D18" s="1">
        <v>30</v>
      </c>
      <c r="E18" s="2"/>
      <c r="F18" s="1">
        <v>20</v>
      </c>
      <c r="G18" s="2"/>
      <c r="H18" s="1">
        <v>40</v>
      </c>
      <c r="I18" s="2"/>
      <c r="J18" s="1">
        <v>25</v>
      </c>
      <c r="K18" s="2"/>
      <c r="L18" s="1">
        <v>25</v>
      </c>
      <c r="M18" s="2"/>
    </row>
    <row r="19" spans="2:13" ht="31" customHeight="1" x14ac:dyDescent="0.2">
      <c r="B19" s="9"/>
      <c r="C19" s="7"/>
      <c r="D19" s="3"/>
      <c r="E19" s="4">
        <f>D18*$C$18</f>
        <v>180</v>
      </c>
      <c r="F19" s="3"/>
      <c r="G19" s="4">
        <f>F18*$C$18</f>
        <v>120</v>
      </c>
      <c r="H19" s="3"/>
      <c r="I19" s="4">
        <f>H18*$C$18</f>
        <v>240</v>
      </c>
      <c r="J19" s="3"/>
      <c r="K19" s="4">
        <f>J18*$C$18</f>
        <v>150</v>
      </c>
      <c r="L19" s="3"/>
      <c r="M19" s="4">
        <f>L18*$C$18</f>
        <v>150</v>
      </c>
    </row>
    <row r="20" spans="2:13" ht="31" customHeight="1" x14ac:dyDescent="0.2">
      <c r="B20" s="8" t="s">
        <v>8</v>
      </c>
      <c r="C20" s="6">
        <v>4</v>
      </c>
      <c r="D20" s="1">
        <v>40</v>
      </c>
      <c r="E20" s="2"/>
      <c r="F20" s="1">
        <v>45</v>
      </c>
      <c r="G20" s="2"/>
      <c r="H20" s="1">
        <v>35</v>
      </c>
      <c r="I20" s="2"/>
      <c r="J20" s="1">
        <v>40</v>
      </c>
      <c r="K20" s="2"/>
      <c r="L20" s="1">
        <v>35</v>
      </c>
      <c r="M20" s="2"/>
    </row>
    <row r="21" spans="2:13" ht="31" customHeight="1" x14ac:dyDescent="0.2">
      <c r="B21" s="9"/>
      <c r="C21" s="7"/>
      <c r="D21" s="3"/>
      <c r="E21" s="4">
        <f>D20*$C$20</f>
        <v>160</v>
      </c>
      <c r="F21" s="3"/>
      <c r="G21" s="4">
        <f>F20*$C$20</f>
        <v>180</v>
      </c>
      <c r="H21" s="3"/>
      <c r="I21" s="4">
        <f>H20*$C$20</f>
        <v>140</v>
      </c>
      <c r="J21" s="3"/>
      <c r="K21" s="4">
        <f>J20*$C$20</f>
        <v>160</v>
      </c>
      <c r="L21" s="3"/>
      <c r="M21" s="4">
        <f>L20*$C$20</f>
        <v>140</v>
      </c>
    </row>
    <row r="22" spans="2:13" x14ac:dyDescent="0.2">
      <c r="D22" s="10">
        <f>SUM(E9,E11,E13,E15,E17,E19,E21)</f>
        <v>1520</v>
      </c>
      <c r="E22" s="11"/>
      <c r="F22" s="10">
        <f>SUM(G9,G11,G13,G15,G17,G19,G21)</f>
        <v>1365</v>
      </c>
      <c r="G22" s="11"/>
      <c r="H22" s="10">
        <f>SUM(I9,I11,I13,I15,I17,I19,I21)</f>
        <v>1505</v>
      </c>
      <c r="I22" s="11"/>
      <c r="J22" s="10">
        <f>SUM(K9,K11,K13,K15,K17,K19,K21)</f>
        <v>1420</v>
      </c>
      <c r="K22" s="11"/>
      <c r="L22" s="10">
        <f>SUM(M9,M11,M13,M15,M17,M19,M21)</f>
        <v>1220</v>
      </c>
      <c r="M22" s="11"/>
    </row>
  </sheetData>
  <mergeCells count="26">
    <mergeCell ref="D6:M6"/>
    <mergeCell ref="D7:E7"/>
    <mergeCell ref="F7:G7"/>
    <mergeCell ref="H7:I7"/>
    <mergeCell ref="J7:K7"/>
    <mergeCell ref="L7:M7"/>
    <mergeCell ref="B6:B7"/>
    <mergeCell ref="C8:C9"/>
    <mergeCell ref="C10:C11"/>
    <mergeCell ref="C12:C13"/>
    <mergeCell ref="C14:C15"/>
    <mergeCell ref="D22:E22"/>
    <mergeCell ref="F22:G22"/>
    <mergeCell ref="H22:I22"/>
    <mergeCell ref="J22:K22"/>
    <mergeCell ref="L22:M22"/>
    <mergeCell ref="C16:C17"/>
    <mergeCell ref="C18:C19"/>
    <mergeCell ref="C20:C21"/>
    <mergeCell ref="B8:B9"/>
    <mergeCell ref="B10:B11"/>
    <mergeCell ref="B12:B13"/>
    <mergeCell ref="B14:B15"/>
    <mergeCell ref="B16:B17"/>
    <mergeCell ref="B18:B19"/>
    <mergeCell ref="B20:B21"/>
  </mergeCells>
  <phoneticPr fontId="4" type="noConversion"/>
  <conditionalFormatting sqref="D22:M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7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Delphi Matrix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2018-03-22T03:17:49Z</cp:lastPrinted>
  <dcterms:created xsi:type="dcterms:W3CDTF">2018-03-22T02:48:32Z</dcterms:created>
  <dcterms:modified xsi:type="dcterms:W3CDTF">2018-05-04T21:52:02Z</dcterms:modified>
</cp:coreProperties>
</file>