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0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bieRascal/Documents/"/>
    </mc:Choice>
  </mc:AlternateContent>
  <bookViews>
    <workbookView xWindow="0" yWindow="460" windowWidth="28800" windowHeight="16460" xr2:uid="{3A9F64A9-B61D-5E48-97AE-584BBF44CADC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0" i="1" l="1"/>
  <c r="P20" i="1"/>
  <c r="N20" i="1"/>
  <c r="L20" i="1"/>
  <c r="J20" i="1"/>
  <c r="H20" i="1"/>
  <c r="F20" i="1"/>
  <c r="D20" i="1"/>
  <c r="R18" i="1"/>
  <c r="P18" i="1"/>
  <c r="N18" i="1"/>
  <c r="L18" i="1"/>
  <c r="J18" i="1"/>
  <c r="H18" i="1"/>
  <c r="F18" i="1"/>
  <c r="D18" i="1"/>
  <c r="R16" i="1"/>
  <c r="P16" i="1"/>
  <c r="N16" i="1"/>
  <c r="L16" i="1"/>
  <c r="J16" i="1"/>
  <c r="H16" i="1"/>
  <c r="F16" i="1"/>
  <c r="D16" i="1"/>
  <c r="R14" i="1"/>
  <c r="P14" i="1"/>
  <c r="N14" i="1"/>
  <c r="L14" i="1"/>
  <c r="J14" i="1"/>
  <c r="H14" i="1"/>
  <c r="F14" i="1"/>
  <c r="D14" i="1"/>
  <c r="R12" i="1"/>
  <c r="P12" i="1"/>
  <c r="N12" i="1"/>
  <c r="L12" i="1"/>
  <c r="J12" i="1"/>
  <c r="H12" i="1"/>
  <c r="F12" i="1"/>
  <c r="D12" i="1"/>
  <c r="R10" i="1"/>
  <c r="P10" i="1"/>
  <c r="N10" i="1"/>
  <c r="L10" i="1"/>
  <c r="J10" i="1"/>
  <c r="H10" i="1"/>
  <c r="F10" i="1"/>
  <c r="D10" i="1"/>
  <c r="R8" i="1"/>
  <c r="P8" i="1"/>
  <c r="N8" i="1"/>
  <c r="L8" i="1"/>
  <c r="J8" i="1"/>
  <c r="H8" i="1"/>
  <c r="F8" i="1"/>
  <c r="D8" i="1"/>
  <c r="R6" i="1"/>
  <c r="P6" i="1"/>
  <c r="N6" i="1"/>
  <c r="L6" i="1"/>
  <c r="J6" i="1"/>
  <c r="H6" i="1"/>
  <c r="F6" i="1"/>
  <c r="D6" i="1"/>
  <c r="R4" i="1"/>
  <c r="Q21" i="1" s="1"/>
  <c r="P4" i="1"/>
  <c r="O21" i="1" s="1"/>
  <c r="N4" i="1"/>
  <c r="M21" i="1" s="1"/>
  <c r="L4" i="1"/>
  <c r="K21" i="1" s="1"/>
  <c r="J4" i="1"/>
  <c r="I21" i="1" s="1"/>
  <c r="H4" i="1"/>
  <c r="G21" i="1" s="1"/>
  <c r="F4" i="1"/>
  <c r="E21" i="1" s="1"/>
  <c r="D4" i="1"/>
  <c r="C21" i="1" l="1"/>
</calcChain>
</file>

<file path=xl/sharedStrings.xml><?xml version="1.0" encoding="utf-8"?>
<sst xmlns="http://schemas.openxmlformats.org/spreadsheetml/2006/main" count="22" uniqueCount="22">
  <si>
    <t>Criteria</t>
  </si>
  <si>
    <t>Cost</t>
  </si>
  <si>
    <t>Safety</t>
  </si>
  <si>
    <t>Aesthetics</t>
  </si>
  <si>
    <t>Durability</t>
  </si>
  <si>
    <t>Portability</t>
  </si>
  <si>
    <t>Plasticity</t>
  </si>
  <si>
    <t>Utility</t>
  </si>
  <si>
    <t>Comfort</t>
  </si>
  <si>
    <t>Weight</t>
  </si>
  <si>
    <t>(0-10 high)</t>
  </si>
  <si>
    <t>Alternative Solutions (0-50 high)</t>
  </si>
  <si>
    <t>Wooden Station with Slide in Podium</t>
  </si>
  <si>
    <t>Wooden Station with Slide in Bench</t>
  </si>
  <si>
    <t>Brick wall with Whiteboard</t>
  </si>
  <si>
    <t>Vegetation Parabola</t>
  </si>
  <si>
    <t>Permeable Teaching Floor</t>
  </si>
  <si>
    <t>Parabolic Fern Wall</t>
  </si>
  <si>
    <t>Plant Cell Garden Layout</t>
  </si>
  <si>
    <t>Level of Envirnmental Justice</t>
  </si>
  <si>
    <t>Total</t>
  </si>
  <si>
    <t>Wetherproof Wooden Cabinet with slide in Bench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</si>
</sst>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/>
      <diagonal style="hair">
        <color auto="1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auto="1"/>
      </diagonal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2" fillId="0" borderId="3" xfId="0" applyFont="1" applyBorder="1"/>
    <xf numFmtId="0" fontId="1" fillId="0" borderId="4" xfId="0" applyFont="1" applyBorder="1"/>
    <xf numFmtId="0" fontId="2" fillId="0" borderId="5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DBF15-311E-D54D-B339-F39F8FBFBB03}">
  <dimension ref="A1:R21"/>
  <sheetViews>
    <sheetView tabSelected="1" workbookViewId="0">
      <selection activeCell="A3" sqref="A3:A4"/>
    </sheetView>
  </sheetViews>
  <sheetFormatPr baseColWidth="10" defaultRowHeight="16" x14ac:dyDescent="0.2"/>
  <cols>
    <col min="1" max="1" width="30.33203125" customWidth="1"/>
    <col min="3" max="18" width="21.1640625" customWidth="1"/>
  </cols>
  <sheetData>
    <row r="1" spans="1:18" ht="21" x14ac:dyDescent="0.25">
      <c r="A1" s="7" t="s">
        <v>0</v>
      </c>
      <c r="B1" s="1" t="s">
        <v>9</v>
      </c>
      <c r="C1" s="9" t="s">
        <v>11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ht="21" x14ac:dyDescent="0.25">
      <c r="A2" s="7"/>
      <c r="B2" s="1" t="s">
        <v>10</v>
      </c>
      <c r="C2" s="9" t="s">
        <v>12</v>
      </c>
      <c r="D2" s="9"/>
      <c r="E2" s="9" t="s">
        <v>13</v>
      </c>
      <c r="F2" s="9"/>
      <c r="G2" s="9" t="s">
        <v>14</v>
      </c>
      <c r="H2" s="9"/>
      <c r="I2" s="9" t="s">
        <v>21</v>
      </c>
      <c r="J2" s="9"/>
      <c r="K2" s="9" t="s">
        <v>15</v>
      </c>
      <c r="L2" s="9"/>
      <c r="M2" s="9" t="s">
        <v>16</v>
      </c>
      <c r="N2" s="9"/>
      <c r="O2" s="9" t="s">
        <v>17</v>
      </c>
      <c r="P2" s="9"/>
      <c r="Q2" s="9" t="s">
        <v>18</v>
      </c>
      <c r="R2" s="9"/>
    </row>
    <row r="3" spans="1:18" ht="33" customHeight="1" x14ac:dyDescent="0.25">
      <c r="A3" s="6" t="s">
        <v>1</v>
      </c>
      <c r="B3" s="6">
        <v>10</v>
      </c>
      <c r="C3" s="2">
        <v>40</v>
      </c>
      <c r="D3" s="3"/>
      <c r="E3" s="2">
        <v>35</v>
      </c>
      <c r="F3" s="3"/>
      <c r="G3" s="2">
        <v>50</v>
      </c>
      <c r="H3" s="3"/>
      <c r="I3" s="2">
        <v>45</v>
      </c>
      <c r="J3" s="3"/>
      <c r="K3" s="2">
        <v>10</v>
      </c>
      <c r="L3" s="3"/>
      <c r="M3" s="2">
        <v>25</v>
      </c>
      <c r="N3" s="3"/>
      <c r="O3" s="2">
        <v>50</v>
      </c>
      <c r="P3" s="3"/>
      <c r="Q3" s="2">
        <v>30</v>
      </c>
      <c r="R3" s="3"/>
    </row>
    <row r="4" spans="1:18" ht="33" customHeight="1" x14ac:dyDescent="0.25">
      <c r="A4" s="6"/>
      <c r="B4" s="6"/>
      <c r="C4" s="4"/>
      <c r="D4" s="5">
        <f>C3*$B3</f>
        <v>400</v>
      </c>
      <c r="E4" s="4"/>
      <c r="F4" s="5">
        <f>E3*$B3</f>
        <v>350</v>
      </c>
      <c r="G4" s="4"/>
      <c r="H4" s="5">
        <f t="shared" ref="H4" si="0">G3*$B3</f>
        <v>500</v>
      </c>
      <c r="I4" s="4"/>
      <c r="J4" s="5">
        <f t="shared" ref="J4" si="1">I3*$B3</f>
        <v>450</v>
      </c>
      <c r="K4" s="4"/>
      <c r="L4" s="5">
        <f t="shared" ref="L4" si="2">K3*$B3</f>
        <v>100</v>
      </c>
      <c r="M4" s="4"/>
      <c r="N4" s="5">
        <f t="shared" ref="N4" si="3">M3*$B3</f>
        <v>250</v>
      </c>
      <c r="O4" s="4"/>
      <c r="P4" s="5">
        <f t="shared" ref="P4" si="4">O3*$B3</f>
        <v>500</v>
      </c>
      <c r="Q4" s="4"/>
      <c r="R4" s="5">
        <f t="shared" ref="R4" si="5">Q3*$B3</f>
        <v>300</v>
      </c>
    </row>
    <row r="5" spans="1:18" ht="33" customHeight="1" x14ac:dyDescent="0.25">
      <c r="A5" s="6" t="s">
        <v>2</v>
      </c>
      <c r="B5" s="6">
        <v>9</v>
      </c>
      <c r="C5" s="2">
        <v>20</v>
      </c>
      <c r="D5" s="3"/>
      <c r="E5" s="2">
        <v>25</v>
      </c>
      <c r="F5" s="3"/>
      <c r="G5" s="2">
        <v>40</v>
      </c>
      <c r="H5" s="3"/>
      <c r="I5" s="2">
        <v>30</v>
      </c>
      <c r="J5" s="3"/>
      <c r="K5" s="2">
        <v>45</v>
      </c>
      <c r="L5" s="3"/>
      <c r="M5" s="2">
        <v>50</v>
      </c>
      <c r="N5" s="3"/>
      <c r="O5" s="2">
        <v>5</v>
      </c>
      <c r="P5" s="3"/>
      <c r="Q5" s="2">
        <v>15</v>
      </c>
      <c r="R5" s="3"/>
    </row>
    <row r="6" spans="1:18" ht="33" customHeight="1" x14ac:dyDescent="0.25">
      <c r="A6" s="6"/>
      <c r="B6" s="6"/>
      <c r="C6" s="4"/>
      <c r="D6" s="5">
        <f t="shared" ref="D6" si="6">C5*$B5</f>
        <v>180</v>
      </c>
      <c r="E6" s="4"/>
      <c r="F6" s="5">
        <f t="shared" ref="F6" si="7">E5*$B5</f>
        <v>225</v>
      </c>
      <c r="G6" s="4"/>
      <c r="H6" s="5">
        <f t="shared" ref="H6" si="8">G5*$B5</f>
        <v>360</v>
      </c>
      <c r="I6" s="4"/>
      <c r="J6" s="5">
        <f t="shared" ref="J6" si="9">I5*$B5</f>
        <v>270</v>
      </c>
      <c r="K6" s="4"/>
      <c r="L6" s="5">
        <f t="shared" ref="L6" si="10">K5*$B5</f>
        <v>405</v>
      </c>
      <c r="M6" s="4"/>
      <c r="N6" s="5">
        <f t="shared" ref="N6" si="11">M5*$B5</f>
        <v>450</v>
      </c>
      <c r="O6" s="4"/>
      <c r="P6" s="5">
        <f t="shared" ref="P6" si="12">O5*$B5</f>
        <v>45</v>
      </c>
      <c r="Q6" s="4"/>
      <c r="R6" s="5">
        <f t="shared" ref="R6" si="13">Q5*$B5</f>
        <v>135</v>
      </c>
    </row>
    <row r="7" spans="1:18" ht="33" customHeight="1" x14ac:dyDescent="0.25">
      <c r="A7" s="6" t="s">
        <v>3</v>
      </c>
      <c r="B7" s="6">
        <v>8</v>
      </c>
      <c r="C7" s="2">
        <v>30</v>
      </c>
      <c r="D7" s="3"/>
      <c r="E7" s="2">
        <v>30</v>
      </c>
      <c r="F7" s="3"/>
      <c r="G7" s="2">
        <v>30</v>
      </c>
      <c r="H7" s="3"/>
      <c r="I7" s="2">
        <v>30</v>
      </c>
      <c r="J7" s="3"/>
      <c r="K7" s="2">
        <v>25</v>
      </c>
      <c r="L7" s="3"/>
      <c r="M7" s="2">
        <v>10</v>
      </c>
      <c r="N7" s="3"/>
      <c r="O7" s="2">
        <v>20</v>
      </c>
      <c r="P7" s="3"/>
      <c r="Q7" s="2">
        <v>45</v>
      </c>
      <c r="R7" s="3"/>
    </row>
    <row r="8" spans="1:18" ht="33" customHeight="1" x14ac:dyDescent="0.25">
      <c r="A8" s="6"/>
      <c r="B8" s="6"/>
      <c r="C8" s="4"/>
      <c r="D8" s="5">
        <f t="shared" ref="D8" si="14">C7*$B7</f>
        <v>240</v>
      </c>
      <c r="E8" s="4"/>
      <c r="F8" s="5">
        <f t="shared" ref="F8" si="15">E7*$B7</f>
        <v>240</v>
      </c>
      <c r="G8" s="4"/>
      <c r="H8" s="5">
        <f t="shared" ref="H8" si="16">G7*$B7</f>
        <v>240</v>
      </c>
      <c r="I8" s="4"/>
      <c r="J8" s="5">
        <f t="shared" ref="J8" si="17">I7*$B7</f>
        <v>240</v>
      </c>
      <c r="K8" s="4"/>
      <c r="L8" s="5">
        <f t="shared" ref="L8" si="18">K7*$B7</f>
        <v>200</v>
      </c>
      <c r="M8" s="4"/>
      <c r="N8" s="5">
        <f t="shared" ref="N8" si="19">M7*$B7</f>
        <v>80</v>
      </c>
      <c r="O8" s="4"/>
      <c r="P8" s="5">
        <f t="shared" ref="P8" si="20">O7*$B7</f>
        <v>160</v>
      </c>
      <c r="Q8" s="4"/>
      <c r="R8" s="5">
        <f t="shared" ref="R8" si="21">Q7*$B7</f>
        <v>360</v>
      </c>
    </row>
    <row r="9" spans="1:18" ht="33" customHeight="1" x14ac:dyDescent="0.25">
      <c r="A9" s="6" t="s">
        <v>4</v>
      </c>
      <c r="B9" s="6">
        <v>10</v>
      </c>
      <c r="C9" s="2">
        <v>40</v>
      </c>
      <c r="D9" s="3"/>
      <c r="E9" s="2">
        <v>40</v>
      </c>
      <c r="F9" s="3"/>
      <c r="G9" s="2">
        <v>50</v>
      </c>
      <c r="H9" s="3"/>
      <c r="I9" s="2">
        <v>50</v>
      </c>
      <c r="J9" s="3"/>
      <c r="K9" s="2">
        <v>5</v>
      </c>
      <c r="L9" s="3"/>
      <c r="M9" s="2">
        <v>50</v>
      </c>
      <c r="N9" s="3"/>
      <c r="O9" s="2">
        <v>30</v>
      </c>
      <c r="P9" s="3"/>
      <c r="Q9" s="2">
        <v>10</v>
      </c>
      <c r="R9" s="3"/>
    </row>
    <row r="10" spans="1:18" ht="33" customHeight="1" x14ac:dyDescent="0.25">
      <c r="A10" s="6"/>
      <c r="B10" s="6"/>
      <c r="C10" s="4"/>
      <c r="D10" s="5">
        <f t="shared" ref="D10" si="22">C9*$B9</f>
        <v>400</v>
      </c>
      <c r="E10" s="4"/>
      <c r="F10" s="5">
        <f t="shared" ref="F10" si="23">E9*$B9</f>
        <v>400</v>
      </c>
      <c r="G10" s="4"/>
      <c r="H10" s="5">
        <f t="shared" ref="H10" si="24">G9*$B9</f>
        <v>500</v>
      </c>
      <c r="I10" s="4"/>
      <c r="J10" s="5">
        <f t="shared" ref="J10" si="25">I9*$B9</f>
        <v>500</v>
      </c>
      <c r="K10" s="4"/>
      <c r="L10" s="5">
        <f t="shared" ref="L10" si="26">K9*$B9</f>
        <v>50</v>
      </c>
      <c r="M10" s="4"/>
      <c r="N10" s="5">
        <f t="shared" ref="N10" si="27">M9*$B9</f>
        <v>500</v>
      </c>
      <c r="O10" s="4"/>
      <c r="P10" s="5">
        <f t="shared" ref="P10" si="28">O9*$B9</f>
        <v>300</v>
      </c>
      <c r="Q10" s="4"/>
      <c r="R10" s="5">
        <f t="shared" ref="R10" si="29">Q9*$B9</f>
        <v>100</v>
      </c>
    </row>
    <row r="11" spans="1:18" ht="33" customHeight="1" x14ac:dyDescent="0.25">
      <c r="A11" s="6" t="s">
        <v>5</v>
      </c>
      <c r="B11" s="6">
        <v>10</v>
      </c>
      <c r="C11" s="2">
        <v>50</v>
      </c>
      <c r="D11" s="3"/>
      <c r="E11" s="2">
        <v>50</v>
      </c>
      <c r="F11" s="3"/>
      <c r="G11" s="2">
        <v>0</v>
      </c>
      <c r="H11" s="3"/>
      <c r="I11" s="2">
        <v>0</v>
      </c>
      <c r="J11" s="3"/>
      <c r="K11" s="2">
        <v>0</v>
      </c>
      <c r="L11" s="3"/>
      <c r="M11" s="2">
        <v>0</v>
      </c>
      <c r="N11" s="3"/>
      <c r="O11" s="2">
        <v>0</v>
      </c>
      <c r="P11" s="3"/>
      <c r="Q11" s="2">
        <v>0</v>
      </c>
      <c r="R11" s="3"/>
    </row>
    <row r="12" spans="1:18" ht="33" customHeight="1" x14ac:dyDescent="0.25">
      <c r="A12" s="6"/>
      <c r="B12" s="6"/>
      <c r="C12" s="4"/>
      <c r="D12" s="5">
        <f t="shared" ref="D12" si="30">C11*$B11</f>
        <v>500</v>
      </c>
      <c r="E12" s="4"/>
      <c r="F12" s="5">
        <f t="shared" ref="F12" si="31">E11*$B11</f>
        <v>500</v>
      </c>
      <c r="G12" s="4"/>
      <c r="H12" s="5">
        <f t="shared" ref="H12" si="32">G11*$B11</f>
        <v>0</v>
      </c>
      <c r="I12" s="4"/>
      <c r="J12" s="5">
        <f t="shared" ref="J12" si="33">I11*$B11</f>
        <v>0</v>
      </c>
      <c r="K12" s="4"/>
      <c r="L12" s="5">
        <f t="shared" ref="L12" si="34">K11*$B11</f>
        <v>0</v>
      </c>
      <c r="M12" s="4"/>
      <c r="N12" s="5">
        <f t="shared" ref="N12" si="35">M11*$B11</f>
        <v>0</v>
      </c>
      <c r="O12" s="4"/>
      <c r="P12" s="5">
        <f t="shared" ref="P12" si="36">O11*$B11</f>
        <v>0</v>
      </c>
      <c r="Q12" s="4"/>
      <c r="R12" s="5">
        <f t="shared" ref="R12" si="37">Q11*$B11</f>
        <v>0</v>
      </c>
    </row>
    <row r="13" spans="1:18" ht="33" customHeight="1" x14ac:dyDescent="0.25">
      <c r="A13" s="6" t="s">
        <v>6</v>
      </c>
      <c r="B13" s="6">
        <v>2</v>
      </c>
      <c r="C13" s="2">
        <v>15</v>
      </c>
      <c r="D13" s="3"/>
      <c r="E13" s="2">
        <v>15</v>
      </c>
      <c r="F13" s="3"/>
      <c r="G13" s="2">
        <v>0</v>
      </c>
      <c r="H13" s="3"/>
      <c r="I13" s="2">
        <v>0</v>
      </c>
      <c r="J13" s="3"/>
      <c r="K13" s="2">
        <v>0</v>
      </c>
      <c r="L13" s="3"/>
      <c r="M13" s="2">
        <v>0</v>
      </c>
      <c r="N13" s="3"/>
      <c r="O13" s="2">
        <v>0</v>
      </c>
      <c r="P13" s="3"/>
      <c r="Q13" s="2">
        <v>0</v>
      </c>
      <c r="R13" s="3"/>
    </row>
    <row r="14" spans="1:18" ht="33" customHeight="1" x14ac:dyDescent="0.25">
      <c r="A14" s="6"/>
      <c r="B14" s="6"/>
      <c r="C14" s="4"/>
      <c r="D14" s="5">
        <f t="shared" ref="D14" si="38">C13*$B13</f>
        <v>30</v>
      </c>
      <c r="E14" s="4"/>
      <c r="F14" s="5">
        <f t="shared" ref="F14" si="39">E13*$B13</f>
        <v>30</v>
      </c>
      <c r="G14" s="4"/>
      <c r="H14" s="5">
        <f t="shared" ref="H14" si="40">G13*$B13</f>
        <v>0</v>
      </c>
      <c r="I14" s="4"/>
      <c r="J14" s="5">
        <f t="shared" ref="J14" si="41">I13*$B13</f>
        <v>0</v>
      </c>
      <c r="K14" s="4"/>
      <c r="L14" s="5">
        <f t="shared" ref="L14" si="42">K13*$B13</f>
        <v>0</v>
      </c>
      <c r="M14" s="4"/>
      <c r="N14" s="5">
        <f t="shared" ref="N14" si="43">M13*$B13</f>
        <v>0</v>
      </c>
      <c r="O14" s="4"/>
      <c r="P14" s="5">
        <f t="shared" ref="P14" si="44">O13*$B13</f>
        <v>0</v>
      </c>
      <c r="Q14" s="4"/>
      <c r="R14" s="5">
        <f t="shared" ref="R14" si="45">Q13*$B13</f>
        <v>0</v>
      </c>
    </row>
    <row r="15" spans="1:18" ht="33" customHeight="1" x14ac:dyDescent="0.25">
      <c r="A15" s="6" t="s">
        <v>7</v>
      </c>
      <c r="B15" s="6">
        <v>8</v>
      </c>
      <c r="C15" s="2">
        <v>45</v>
      </c>
      <c r="D15" s="3"/>
      <c r="E15" s="2">
        <v>45</v>
      </c>
      <c r="F15" s="3"/>
      <c r="G15" s="2">
        <v>40</v>
      </c>
      <c r="H15" s="3"/>
      <c r="I15" s="2">
        <v>25</v>
      </c>
      <c r="J15" s="3"/>
      <c r="K15" s="2">
        <v>10</v>
      </c>
      <c r="L15" s="3"/>
      <c r="M15" s="2">
        <v>45</v>
      </c>
      <c r="N15" s="3"/>
      <c r="O15" s="2">
        <v>5</v>
      </c>
      <c r="P15" s="3"/>
      <c r="Q15" s="2">
        <v>15</v>
      </c>
      <c r="R15" s="3"/>
    </row>
    <row r="16" spans="1:18" ht="33" customHeight="1" x14ac:dyDescent="0.25">
      <c r="A16" s="6"/>
      <c r="B16" s="6"/>
      <c r="C16" s="4"/>
      <c r="D16" s="5">
        <f t="shared" ref="D16" si="46">C15*$B15</f>
        <v>360</v>
      </c>
      <c r="E16" s="4"/>
      <c r="F16" s="5">
        <f t="shared" ref="F16" si="47">E15*$B15</f>
        <v>360</v>
      </c>
      <c r="G16" s="4"/>
      <c r="H16" s="5">
        <f t="shared" ref="H16" si="48">G15*$B15</f>
        <v>320</v>
      </c>
      <c r="I16" s="4"/>
      <c r="J16" s="5">
        <f t="shared" ref="J16" si="49">I15*$B15</f>
        <v>200</v>
      </c>
      <c r="K16" s="4"/>
      <c r="L16" s="5">
        <f t="shared" ref="L16" si="50">K15*$B15</f>
        <v>80</v>
      </c>
      <c r="M16" s="4"/>
      <c r="N16" s="5">
        <f t="shared" ref="N16" si="51">M15*$B15</f>
        <v>360</v>
      </c>
      <c r="O16" s="4"/>
      <c r="P16" s="5">
        <f t="shared" ref="P16" si="52">O15*$B15</f>
        <v>40</v>
      </c>
      <c r="Q16" s="4"/>
      <c r="R16" s="5">
        <f t="shared" ref="R16" si="53">Q15*$B15</f>
        <v>120</v>
      </c>
    </row>
    <row r="17" spans="1:18" ht="33" customHeight="1" x14ac:dyDescent="0.25">
      <c r="A17" s="6" t="s">
        <v>8</v>
      </c>
      <c r="B17" s="6">
        <v>4</v>
      </c>
      <c r="C17" s="2">
        <v>35</v>
      </c>
      <c r="D17" s="3"/>
      <c r="E17" s="2">
        <v>30</v>
      </c>
      <c r="F17" s="3"/>
      <c r="G17" s="2">
        <v>25</v>
      </c>
      <c r="H17" s="3"/>
      <c r="I17" s="2">
        <v>25</v>
      </c>
      <c r="J17" s="3"/>
      <c r="K17" s="2">
        <v>20</v>
      </c>
      <c r="L17" s="3"/>
      <c r="M17" s="2">
        <v>35</v>
      </c>
      <c r="N17" s="3"/>
      <c r="O17" s="2">
        <v>5</v>
      </c>
      <c r="P17" s="3"/>
      <c r="Q17" s="2">
        <v>5</v>
      </c>
      <c r="R17" s="3"/>
    </row>
    <row r="18" spans="1:18" ht="33" customHeight="1" x14ac:dyDescent="0.25">
      <c r="A18" s="6"/>
      <c r="B18" s="6"/>
      <c r="C18" s="4"/>
      <c r="D18" s="5">
        <f t="shared" ref="D18" si="54">C17*$B17</f>
        <v>140</v>
      </c>
      <c r="E18" s="4"/>
      <c r="F18" s="5">
        <f t="shared" ref="F18" si="55">E17*$B17</f>
        <v>120</v>
      </c>
      <c r="G18" s="4"/>
      <c r="H18" s="5">
        <f t="shared" ref="H18" si="56">G17*$B17</f>
        <v>100</v>
      </c>
      <c r="I18" s="4"/>
      <c r="J18" s="5">
        <f t="shared" ref="J18" si="57">I17*$B17</f>
        <v>100</v>
      </c>
      <c r="K18" s="4"/>
      <c r="L18" s="5">
        <f t="shared" ref="L18" si="58">K17*$B17</f>
        <v>80</v>
      </c>
      <c r="M18" s="4"/>
      <c r="N18" s="5">
        <f t="shared" ref="N18" si="59">M17*$B17</f>
        <v>140</v>
      </c>
      <c r="O18" s="4"/>
      <c r="P18" s="5">
        <f t="shared" ref="P18" si="60">O17*$B17</f>
        <v>20</v>
      </c>
      <c r="Q18" s="4"/>
      <c r="R18" s="5">
        <f t="shared" ref="R18" si="61">Q17*$B17</f>
        <v>20</v>
      </c>
    </row>
    <row r="19" spans="1:18" ht="33" customHeight="1" x14ac:dyDescent="0.25">
      <c r="A19" s="6" t="s">
        <v>19</v>
      </c>
      <c r="B19" s="6">
        <v>7</v>
      </c>
      <c r="C19" s="2">
        <v>25</v>
      </c>
      <c r="D19" s="3"/>
      <c r="E19" s="2">
        <v>25</v>
      </c>
      <c r="F19" s="3"/>
      <c r="G19" s="2">
        <v>25</v>
      </c>
      <c r="H19" s="3"/>
      <c r="I19" s="2">
        <v>25</v>
      </c>
      <c r="J19" s="3"/>
      <c r="K19" s="2">
        <v>50</v>
      </c>
      <c r="L19" s="3"/>
      <c r="M19" s="2">
        <v>20</v>
      </c>
      <c r="N19" s="3"/>
      <c r="O19" s="2">
        <v>15</v>
      </c>
      <c r="P19" s="3"/>
      <c r="Q19" s="2">
        <v>35</v>
      </c>
      <c r="R19" s="3"/>
    </row>
    <row r="20" spans="1:18" ht="33" customHeight="1" x14ac:dyDescent="0.25">
      <c r="A20" s="6"/>
      <c r="B20" s="6"/>
      <c r="C20" s="4"/>
      <c r="D20" s="5">
        <f t="shared" ref="D20" si="62">C19*$B19</f>
        <v>175</v>
      </c>
      <c r="E20" s="4"/>
      <c r="F20" s="5">
        <f t="shared" ref="F20" si="63">E19*$B19</f>
        <v>175</v>
      </c>
      <c r="G20" s="4"/>
      <c r="H20" s="5">
        <f t="shared" ref="H20" si="64">G19*$B19</f>
        <v>175</v>
      </c>
      <c r="I20" s="4"/>
      <c r="J20" s="5">
        <f t="shared" ref="J20" si="65">I19*$B19</f>
        <v>175</v>
      </c>
      <c r="K20" s="4"/>
      <c r="L20" s="5">
        <f t="shared" ref="L20" si="66">K19*$B19</f>
        <v>350</v>
      </c>
      <c r="M20" s="4"/>
      <c r="N20" s="5">
        <f t="shared" ref="N20" si="67">M19*$B19</f>
        <v>140</v>
      </c>
      <c r="O20" s="4"/>
      <c r="P20" s="5">
        <f t="shared" ref="P20" si="68">O19*$B19</f>
        <v>105</v>
      </c>
      <c r="Q20" s="4"/>
      <c r="R20" s="5">
        <f t="shared" ref="R20" si="69">Q19*$B19</f>
        <v>245</v>
      </c>
    </row>
    <row r="21" spans="1:18" ht="21" x14ac:dyDescent="0.25">
      <c r="A21" s="8" t="s">
        <v>20</v>
      </c>
      <c r="B21" s="8"/>
      <c r="C21" s="9">
        <f>SUM(D3:D20)</f>
        <v>2425</v>
      </c>
      <c r="D21" s="9"/>
      <c r="E21" s="9">
        <f>SUM(F3:F20)</f>
        <v>2400</v>
      </c>
      <c r="F21" s="9"/>
      <c r="G21" s="9">
        <f>SUM(H3:H20)</f>
        <v>2195</v>
      </c>
      <c r="H21" s="9"/>
      <c r="I21" s="9">
        <f>SUM(J3:J20)</f>
        <v>1935</v>
      </c>
      <c r="J21" s="9"/>
      <c r="K21" s="9">
        <f>SUM(L3:L20)</f>
        <v>1265</v>
      </c>
      <c r="L21" s="9"/>
      <c r="M21" s="9">
        <f>SUM(N3:N20)</f>
        <v>1920</v>
      </c>
      <c r="N21" s="9"/>
      <c r="O21" s="9">
        <f>SUM(P3:P20)</f>
        <v>1170</v>
      </c>
      <c r="P21" s="9"/>
      <c r="Q21" s="9">
        <f>SUM(R3:R20)</f>
        <v>1280</v>
      </c>
      <c r="R21" s="9"/>
    </row>
  </sheetData>
  <mergeCells count="37">
    <mergeCell ref="O2:P2"/>
    <mergeCell ref="Q2:R2"/>
    <mergeCell ref="C1:R1"/>
    <mergeCell ref="C21:D21"/>
    <mergeCell ref="E21:F21"/>
    <mergeCell ref="G21:H21"/>
    <mergeCell ref="I21:J21"/>
    <mergeCell ref="K21:L21"/>
    <mergeCell ref="M21:N21"/>
    <mergeCell ref="C2:D2"/>
    <mergeCell ref="E2:F2"/>
    <mergeCell ref="G2:H2"/>
    <mergeCell ref="I2:J2"/>
    <mergeCell ref="K2:L2"/>
    <mergeCell ref="M2:N2"/>
    <mergeCell ref="O21:P21"/>
    <mergeCell ref="Q21:R21"/>
    <mergeCell ref="A3:A4"/>
    <mergeCell ref="A5:A6"/>
    <mergeCell ref="A7:A8"/>
    <mergeCell ref="A9:A10"/>
    <mergeCell ref="A11:A12"/>
    <mergeCell ref="A13:A14"/>
    <mergeCell ref="A15:A16"/>
    <mergeCell ref="B19:B20"/>
    <mergeCell ref="A1:A2"/>
    <mergeCell ref="A21:B21"/>
    <mergeCell ref="A17:A18"/>
    <mergeCell ref="A19:A20"/>
    <mergeCell ref="B3:B4"/>
    <mergeCell ref="B5:B6"/>
    <mergeCell ref="B7:B8"/>
    <mergeCell ref="B9:B10"/>
    <mergeCell ref="B11:B12"/>
    <mergeCell ref="B13:B14"/>
    <mergeCell ref="B15:B16"/>
    <mergeCell ref="B17:B18"/>
  </mergeCells>
  <conditionalFormatting sqref="C21:R2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Haily Roehrick</dc:creator>
  <cp:lastModifiedBy>Haily Roehrick</cp:lastModifiedBy>
  <dcterms:created xsi:type="dcterms:W3CDTF">2018-03-21T21:27:11Z</dcterms:created>
  <dcterms:modified xsi:type="dcterms:W3CDTF">2018-04-17T01:45:29Z</dcterms:modified>
</cp:coreProperties>
</file>