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<sst xmlns="http://schemas.openxmlformats.org/spreadsheetml/2006/main" count="80" uniqueCount="54">
  <si>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Simple Circuit</t>
  </si>
  <si>
    <t>Component</t>
  </si>
  <si>
    <t>Price</t>
  </si>
  <si>
    <t>Information</t>
  </si>
  <si>
    <t>Vendor</t>
  </si>
  <si>
    <t>Complex Circuit</t>
  </si>
  <si>
    <t>AAA Battery</t>
  </si>
  <si>
    <t>Diode</t>
  </si>
  <si>
    <t>Switch</t>
  </si>
  <si>
    <t>Resistor</t>
  </si>
  <si>
    <t>LED</t>
  </si>
  <si>
    <t>TOTAL</t>
  </si>
  <si>
    <t>Transistor</t>
  </si>
  <si>
    <t>Assumptions</t>
  </si>
  <si>
    <t>1. Battery</t>
  </si>
  <si>
    <t>2. Diode</t>
  </si>
  <si>
    <t>3. Switch</t>
  </si>
  <si>
    <t>4. Resistor</t>
  </si>
  <si>
    <t>5. LED</t>
  </si>
  <si>
    <t>Hotock Group</t>
  </si>
  <si>
    <t>N/A</t>
  </si>
  <si>
    <t>BTY NIMH 1000mAH AAA</t>
  </si>
  <si>
    <t>4xNIMH AAA 1000mAH 1.2V for 2.10 with free shipping from hong kong.  http://cgi.ebay.ca/4-PCS-Rechargeable-AAA-1000-mAh-1-2V-NI-MH-NIMH-Battery_W0QQitemZ260571034826QQcmdZViewItemQQptZLH_DefaultDomain_0?hash=item3cab3e74ca#ht_3890wt_1009</t>
  </si>
  <si>
    <t>Solar Panel (4V)</t>
  </si>
  <si>
    <t>6. Transistor</t>
  </si>
  <si>
    <t>8. Solar Panel (2V)</t>
  </si>
  <si>
    <t>9. Solar Panel (4V)</t>
  </si>
  <si>
    <t>Solar Panel (2V)</t>
  </si>
  <si>
    <t>4V, 60mA, 0.24W</t>
  </si>
  <si>
    <t>keawin</t>
  </si>
  <si>
    <t>2V, 70mA, 0.14W</t>
  </si>
  <si>
    <t>Fairchild Semi</t>
  </si>
  <si>
    <t>BC549, 30V 100mA limit</t>
  </si>
  <si>
    <t>Schottkey 60V 15mA</t>
  </si>
  <si>
    <t>STMicroelectronics</t>
  </si>
  <si>
    <t>271-1321</t>
  </si>
  <si>
    <t>Radioshack</t>
  </si>
  <si>
    <t>5mm White LED</t>
  </si>
  <si>
    <t>PCToys.com</t>
  </si>
  <si>
    <t>Transformer</t>
  </si>
  <si>
    <t>7. Transformer</t>
  </si>
  <si>
    <t>Assume ferrous ring + wire = 45 cents</t>
  </si>
  <si>
    <t>Labour</t>
  </si>
  <si>
    <t xml:space="preserve">Labour </t>
  </si>
  <si>
    <t>10. Labour</t>
  </si>
  <si>
    <t>Average 7000 usd / year = approx 3$ per hour, http://www.china.org.cn/government/central_government/2008-04/02/content_14111192.htm</t>
  </si>
  <si>
    <t xml:space="preserve">TOTAL </t>
  </si>
  <si>
    <t>100 for 27.19 = 0.2719 each, 70V 15mA http://ca.digikey.com/1/1/369732-diode-schottky-70v-15ma-d0-35-1n5711.html</t>
  </si>
  <si>
    <t xml:space="preserve"> 6x pushbutton switch 2.49 = 0.42 each. http://cgi.ebay.ca/6X-Push-Switch-Green-Circuit-Bent-ON-OFF-DS-212-Button_W0QQitemZ300399610129QQcmdZViewItemQQptZUK_BOI_Electrical_Components_Supplies_ET?hash=item45f1364911</t>
  </si>
  <si>
    <t xml:space="preserve"> 5x 1K, 1/4W resistors for 0.99 = 0.20 each, http://www.radioshack.com/product/index.jsp?productId=2062343</t>
  </si>
  <si>
    <t xml:space="preserve"> 4x 5mm White LED for 2.73 = 0.68 each, http://www.pctoys.com/840556011286.html</t>
  </si>
  <si>
    <t xml:space="preserve">100 for 10.61 = 0.11 each, BC549: http://parts.digikey.com/1/parts/1003194-trans-npn-ln-30v-100ma-92-bc549.html </t>
  </si>
  <si>
    <t xml:space="preserve"> 3.90 1x 2V, 70mA, 0.14W solar panel w free shipping. http://cgi.ebay.com/ws/eBayISAPI.dll?ViewItem&amp;item=320482570756#ht_10723wt_1165</t>
  </si>
  <si>
    <t>5.48 1x 4V, 60mA, 0.24W solar panel w free shipping. http://cgi.ebay.com/ws/eBayISAPI.dll?ViewItem&amp;item=390161858577&amp;ssPageName=ADME:L:LCA:US:1123#ht_10649wt_1165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</si>
</sst>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-dd\-yy"/>
    <numFmt numFmtId="165" formatCode="[$-409]h:mm:ss\ AM/PM"/>
    <numFmt numFmtId="166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 horizontal="right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33" borderId="24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25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166" fontId="0" fillId="0" borderId="21" xfId="0" applyNumberFormat="1" applyBorder="1" applyAlignment="1">
      <alignment horizontal="center"/>
    </xf>
    <xf numFmtId="166" fontId="33" fillId="0" borderId="23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35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Fill="1" applyBorder="1" applyAlignment="1">
      <alignment horizontal="right"/>
    </xf>
    <xf numFmtId="166" fontId="33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31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2" max="2" width="17.28125" style="0" bestFit="1" customWidth="1"/>
    <col min="4" max="4" width="23.00390625" style="0" bestFit="1" customWidth="1"/>
    <col min="5" max="5" width="18.00390625" style="0" bestFit="1" customWidth="1"/>
    <col min="7" max="7" width="15.57421875" style="0" bestFit="1" customWidth="1"/>
    <col min="8" max="8" width="9.421875" style="0" customWidth="1"/>
    <col min="9" max="9" width="23.00390625" style="0" bestFit="1" customWidth="1"/>
    <col min="10" max="10" width="18.00390625" style="0" bestFit="1" customWidth="1"/>
    <col min="12" max="12" width="15.57421875" style="0" bestFit="1" customWidth="1"/>
  </cols>
  <sheetData>
    <row r="3" ht="15.75" thickBot="1"/>
    <row r="4" spans="2:13" ht="15.75" thickBot="1">
      <c r="B4" s="20" t="s">
        <v>0</v>
      </c>
      <c r="C4" s="21"/>
      <c r="D4" s="21"/>
      <c r="E4" s="22"/>
      <c r="F4" s="1"/>
      <c r="G4" s="20" t="s">
        <v>5</v>
      </c>
      <c r="H4" s="21"/>
      <c r="I4" s="21"/>
      <c r="J4" s="22"/>
      <c r="L4" s="37"/>
      <c r="M4" s="37"/>
    </row>
    <row r="5" spans="2:13" ht="15.75" thickBot="1">
      <c r="B5" s="17"/>
      <c r="C5" s="18"/>
      <c r="D5" s="18"/>
      <c r="E5" s="19"/>
      <c r="F5" s="1"/>
      <c r="G5" s="17"/>
      <c r="H5" s="18"/>
      <c r="I5" s="18"/>
      <c r="J5" s="19"/>
      <c r="L5" s="38"/>
      <c r="M5" s="38"/>
    </row>
    <row r="6" spans="2:13" ht="15.75" thickBot="1">
      <c r="B6" s="13" t="s">
        <v>1</v>
      </c>
      <c r="C6" s="14" t="s">
        <v>2</v>
      </c>
      <c r="D6" s="15" t="s">
        <v>3</v>
      </c>
      <c r="E6" s="16" t="s">
        <v>4</v>
      </c>
      <c r="F6" s="2"/>
      <c r="G6" s="13" t="s">
        <v>1</v>
      </c>
      <c r="H6" s="14" t="s">
        <v>2</v>
      </c>
      <c r="I6" s="15" t="s">
        <v>3</v>
      </c>
      <c r="J6" s="16" t="s">
        <v>4</v>
      </c>
      <c r="L6" s="30"/>
      <c r="M6" s="30"/>
    </row>
    <row r="7" spans="2:13" ht="15">
      <c r="B7" s="10" t="s">
        <v>6</v>
      </c>
      <c r="C7" s="23">
        <v>0.53</v>
      </c>
      <c r="D7" s="11" t="s">
        <v>21</v>
      </c>
      <c r="E7" s="12" t="s">
        <v>19</v>
      </c>
      <c r="G7" s="10" t="s">
        <v>6</v>
      </c>
      <c r="H7" s="23">
        <v>0.53</v>
      </c>
      <c r="I7" s="11" t="s">
        <v>21</v>
      </c>
      <c r="J7" s="12" t="s">
        <v>19</v>
      </c>
      <c r="L7" s="26"/>
      <c r="M7" s="31"/>
    </row>
    <row r="8" spans="2:13" ht="15">
      <c r="B8" s="6" t="s">
        <v>6</v>
      </c>
      <c r="C8" s="24">
        <v>0.53</v>
      </c>
      <c r="D8" s="8" t="s">
        <v>21</v>
      </c>
      <c r="E8" s="3" t="s">
        <v>19</v>
      </c>
      <c r="G8" s="6" t="s">
        <v>7</v>
      </c>
      <c r="H8" s="24">
        <v>0.28</v>
      </c>
      <c r="I8" s="8" t="s">
        <v>33</v>
      </c>
      <c r="J8" s="3" t="s">
        <v>34</v>
      </c>
      <c r="L8" s="32"/>
      <c r="M8" s="33"/>
    </row>
    <row r="9" spans="2:13" ht="15">
      <c r="B9" s="6" t="s">
        <v>7</v>
      </c>
      <c r="C9" s="24">
        <v>0.28</v>
      </c>
      <c r="D9" s="8" t="s">
        <v>33</v>
      </c>
      <c r="E9" s="3" t="s">
        <v>34</v>
      </c>
      <c r="G9" s="6" t="s">
        <v>8</v>
      </c>
      <c r="H9" s="24">
        <v>0.42</v>
      </c>
      <c r="I9" s="8" t="s">
        <v>20</v>
      </c>
      <c r="J9" s="3" t="s">
        <v>20</v>
      </c>
      <c r="L9" s="32"/>
      <c r="M9" s="33"/>
    </row>
    <row r="10" spans="2:13" ht="15">
      <c r="B10" s="6" t="s">
        <v>8</v>
      </c>
      <c r="C10" s="24">
        <v>0.42</v>
      </c>
      <c r="D10" s="8" t="s">
        <v>20</v>
      </c>
      <c r="E10" s="3" t="s">
        <v>20</v>
      </c>
      <c r="G10" s="6" t="s">
        <v>39</v>
      </c>
      <c r="H10" s="24">
        <v>0.45</v>
      </c>
      <c r="I10" s="8" t="s">
        <v>20</v>
      </c>
      <c r="J10" s="3" t="s">
        <v>20</v>
      </c>
      <c r="L10" s="32"/>
      <c r="M10" s="33"/>
    </row>
    <row r="11" spans="2:13" ht="15">
      <c r="B11" s="6" t="s">
        <v>9</v>
      </c>
      <c r="C11" s="24">
        <v>0</v>
      </c>
      <c r="D11" s="8" t="s">
        <v>20</v>
      </c>
      <c r="E11" s="3" t="s">
        <v>20</v>
      </c>
      <c r="G11" s="6" t="s">
        <v>9</v>
      </c>
      <c r="H11" s="24">
        <v>0.2</v>
      </c>
      <c r="I11" s="8" t="s">
        <v>35</v>
      </c>
      <c r="J11" s="3" t="s">
        <v>36</v>
      </c>
      <c r="L11" s="26"/>
      <c r="M11" s="34"/>
    </row>
    <row r="12" spans="2:13" ht="15">
      <c r="B12" s="6" t="s">
        <v>10</v>
      </c>
      <c r="C12" s="24">
        <v>0.68</v>
      </c>
      <c r="D12" s="8" t="s">
        <v>37</v>
      </c>
      <c r="E12" s="3" t="s">
        <v>38</v>
      </c>
      <c r="G12" s="6" t="s">
        <v>12</v>
      </c>
      <c r="H12" s="24">
        <v>0.11</v>
      </c>
      <c r="I12" s="8" t="s">
        <v>32</v>
      </c>
      <c r="J12" s="3" t="s">
        <v>31</v>
      </c>
      <c r="L12" s="35"/>
      <c r="M12" s="36"/>
    </row>
    <row r="13" spans="2:10" ht="15.75" thickBot="1">
      <c r="B13" s="7" t="s">
        <v>23</v>
      </c>
      <c r="C13" s="25">
        <v>5.48</v>
      </c>
      <c r="D13" s="9" t="s">
        <v>28</v>
      </c>
      <c r="E13" s="4" t="s">
        <v>29</v>
      </c>
      <c r="G13" s="6" t="s">
        <v>10</v>
      </c>
      <c r="H13" s="24">
        <v>0.68</v>
      </c>
      <c r="I13" s="8" t="s">
        <v>37</v>
      </c>
      <c r="J13" s="3" t="s">
        <v>38</v>
      </c>
    </row>
    <row r="14" spans="2:10" ht="15.75" thickBot="1">
      <c r="B14" s="27" t="s">
        <v>42</v>
      </c>
      <c r="C14" s="28">
        <f>0.4*3</f>
        <v>1.2000000000000002</v>
      </c>
      <c r="G14" s="7" t="s">
        <v>27</v>
      </c>
      <c r="H14" s="25">
        <v>3.9</v>
      </c>
      <c r="I14" s="9" t="s">
        <v>30</v>
      </c>
      <c r="J14" s="4" t="s">
        <v>29</v>
      </c>
    </row>
    <row r="15" spans="2:8" ht="15.75" thickBot="1">
      <c r="B15" s="5" t="s">
        <v>11</v>
      </c>
      <c r="C15" s="29">
        <f>SUM(C7:C14)</f>
        <v>9.120000000000001</v>
      </c>
      <c r="G15" s="27" t="s">
        <v>43</v>
      </c>
      <c r="H15" s="28">
        <f>0.7*3</f>
        <v>2.0999999999999996</v>
      </c>
    </row>
    <row r="16" spans="7:8" ht="15.75" thickBot="1">
      <c r="G16" s="5" t="s">
        <v>46</v>
      </c>
      <c r="H16" s="29">
        <f>SUM(H7:H15)</f>
        <v>8.67</v>
      </c>
    </row>
    <row r="21" ht="15">
      <c r="B21" t="s">
        <v>13</v>
      </c>
    </row>
    <row r="22" spans="2:3" ht="15">
      <c r="B22" t="s">
        <v>14</v>
      </c>
      <c r="C22" t="s">
        <v>22</v>
      </c>
    </row>
    <row r="23" spans="2:3" ht="15">
      <c r="B23" t="s">
        <v>15</v>
      </c>
      <c r="C23" t="s">
        <v>47</v>
      </c>
    </row>
    <row r="24" spans="2:3" ht="15">
      <c r="B24" t="s">
        <v>16</v>
      </c>
      <c r="C24" t="s">
        <v>48</v>
      </c>
    </row>
    <row r="25" spans="2:3" ht="15">
      <c r="B25" t="s">
        <v>17</v>
      </c>
      <c r="C25" t="s">
        <v>49</v>
      </c>
    </row>
    <row r="26" spans="2:3" ht="15">
      <c r="B26" t="s">
        <v>18</v>
      </c>
      <c r="C26" t="s">
        <v>50</v>
      </c>
    </row>
    <row r="27" spans="2:3" ht="15">
      <c r="B27" t="s">
        <v>24</v>
      </c>
      <c r="C27" t="s">
        <v>51</v>
      </c>
    </row>
    <row r="28" spans="2:3" ht="15">
      <c r="B28" t="s">
        <v>40</v>
      </c>
      <c r="C28" t="s">
        <v>41</v>
      </c>
    </row>
    <row r="29" spans="2:3" ht="15">
      <c r="B29" t="s">
        <v>25</v>
      </c>
      <c r="C29" t="s">
        <v>52</v>
      </c>
    </row>
    <row r="30" spans="2:3" ht="15">
      <c r="B30" t="s">
        <v>26</v>
      </c>
      <c r="C30" t="s">
        <v>53</v>
      </c>
    </row>
    <row r="31" spans="2:3" ht="15">
      <c r="B31" t="s">
        <v>44</v>
      </c>
      <c r="C31" t="s">
        <v>45</v>
      </c>
    </row>
  </sheetData>
  <sheetProtection/>
  <mergeCells count="2">
    <mergeCell ref="B4:E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Gennings</dc:creator>
  <cp:keywords/>
  <dc:description/>
  <cp:lastModifiedBy>Scott Gennings</cp:lastModifiedBy>
  <dcterms:created xsi:type="dcterms:W3CDTF">2010-03-25T16:45:24Z</dcterms:created>
  <dcterms:modified xsi:type="dcterms:W3CDTF">2010-03-25T21:18:20Z</dcterms:modified>
  <cp:category/>
  <cp:version/>
  <cp:contentType/>
  <cp:contentStatus/>
</cp:coreProperties>
</file>